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BM-VERLAG\Metalla\METALLA_27.2 Winter 2023\Typesetting\Bode et al\"/>
    </mc:Choice>
  </mc:AlternateContent>
  <workbookProtection workbookAlgorithmName="SHA-512" workbookHashValue="88hYNLKvg65KRV20N2xwXVmKqiBao3rdk4qkXOiWpwVBPJzPQnz1RzQg9rt50E4kjRwnzrdEzWxuz/XC+k5a0Q==" workbookSaltValue="mSj75rYeKCHyiBrgD2nBNA==" workbookSpinCount="100000" lockStructure="1"/>
  <bookViews>
    <workbookView xWindow="0" yWindow="0" windowWidth="19200" windowHeight="7800" activeTab="4"/>
  </bookViews>
  <sheets>
    <sheet name="Content" sheetId="12" r:id="rId1"/>
    <sheet name="Table 4" sheetId="6" r:id="rId2"/>
    <sheet name="Table 5" sheetId="7" r:id="rId3"/>
    <sheet name="Table 6" sheetId="8" r:id="rId4"/>
    <sheet name="Table 7" sheetId="9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9" l="1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V4" i="9"/>
  <c r="V3" i="9"/>
  <c r="V2" i="9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V2" i="8"/>
</calcChain>
</file>

<file path=xl/sharedStrings.xml><?xml version="1.0" encoding="utf-8"?>
<sst xmlns="http://schemas.openxmlformats.org/spreadsheetml/2006/main" count="1549" uniqueCount="370">
  <si>
    <t>LIA</t>
  </si>
  <si>
    <t>CIA</t>
  </si>
  <si>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204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</si>
  <si>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204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</si>
  <si>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208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204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</si>
  <si>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207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</t>
    </r>
  </si>
  <si>
    <r>
      <rPr>
        <b/>
        <vertAlign val="superscript"/>
        <sz val="11"/>
        <color theme="1"/>
        <rFont val="Calibri"/>
        <family val="2"/>
        <scheme val="minor"/>
      </rPr>
      <t>208</t>
    </r>
    <r>
      <rPr>
        <b/>
        <sz val="11"/>
        <color theme="1"/>
        <rFont val="Calibri"/>
        <family val="2"/>
        <scheme val="minor"/>
      </rPr>
      <t>Pb/</t>
    </r>
    <r>
      <rPr>
        <b/>
        <vertAlign val="superscript"/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>Pb</t>
    </r>
  </si>
  <si>
    <t>2SE</t>
  </si>
  <si>
    <t>wt.% Cu</t>
  </si>
  <si>
    <t>wt.% Ag</t>
  </si>
  <si>
    <t>wt.% As</t>
  </si>
  <si>
    <t>wt.% Bi</t>
  </si>
  <si>
    <t>wt.% Co</t>
  </si>
  <si>
    <t>wt.% Fe</t>
  </si>
  <si>
    <t>wt.% Ni</t>
  </si>
  <si>
    <t>wt.% P</t>
  </si>
  <si>
    <t>wt.% Pb</t>
  </si>
  <si>
    <t>wt.% S</t>
  </si>
  <si>
    <t xml:space="preserve">wt.% Sb </t>
  </si>
  <si>
    <t>wt.% Se</t>
  </si>
  <si>
    <t>wt.% Sn</t>
  </si>
  <si>
    <t>wt.% Te</t>
  </si>
  <si>
    <t>wt.% Zn</t>
  </si>
  <si>
    <t>wt.-% sum</t>
  </si>
  <si>
    <t>Faynan 1</t>
  </si>
  <si>
    <t>JD-1/30</t>
  </si>
  <si>
    <t>5381-21</t>
  </si>
  <si>
    <t>DBM</t>
  </si>
  <si>
    <t>±0.01</t>
  </si>
  <si>
    <t>JD-1/33</t>
  </si>
  <si>
    <t>5046-22</t>
  </si>
  <si>
    <t>Faynan 5</t>
  </si>
  <si>
    <t>EIA</t>
  </si>
  <si>
    <t>JD-1/52b</t>
  </si>
  <si>
    <t>5224-20</t>
  </si>
  <si>
    <t>FIERCE</t>
  </si>
  <si>
    <t>JD-1/53a</t>
  </si>
  <si>
    <t>3482-19</t>
  </si>
  <si>
    <t>JD-1/53b</t>
  </si>
  <si>
    <t>3483-19</t>
  </si>
  <si>
    <t>JD-1/53c</t>
  </si>
  <si>
    <t>3484-19</t>
  </si>
  <si>
    <t>JD-1/53d</t>
  </si>
  <si>
    <t>3485-19</t>
  </si>
  <si>
    <t>JD-1/53e</t>
  </si>
  <si>
    <t>3486-19</t>
  </si>
  <si>
    <t>JD-1/54a</t>
  </si>
  <si>
    <t>3487-19a</t>
  </si>
  <si>
    <t>JD-1/54b</t>
  </si>
  <si>
    <t>3487-19b</t>
  </si>
  <si>
    <t>KeN</t>
  </si>
  <si>
    <t>JD-2/20b</t>
  </si>
  <si>
    <t>5222-20</t>
  </si>
  <si>
    <t>JD-2/20c</t>
  </si>
  <si>
    <t>5227-20</t>
  </si>
  <si>
    <t>JD-2/20d</t>
  </si>
  <si>
    <t>3470-19</t>
  </si>
  <si>
    <t>JD-2/22a</t>
  </si>
  <si>
    <t>3464-19</t>
  </si>
  <si>
    <t>JD-2/22b</t>
  </si>
  <si>
    <t>3465-19</t>
  </si>
  <si>
    <t>JD-2/22c</t>
  </si>
  <si>
    <t>3466-19</t>
  </si>
  <si>
    <t>JD-2/22d</t>
  </si>
  <si>
    <t>3467-19</t>
  </si>
  <si>
    <t>JD-2/22e</t>
  </si>
  <si>
    <t>3468-19</t>
  </si>
  <si>
    <t>JD-2/22f</t>
  </si>
  <si>
    <t>3469-19</t>
  </si>
  <si>
    <t>JD-2/23b</t>
  </si>
  <si>
    <t>3471-19</t>
  </si>
  <si>
    <t>JD-2/23c</t>
  </si>
  <si>
    <t>3472-19</t>
  </si>
  <si>
    <t>JD-2/23d</t>
  </si>
  <si>
    <t>3473-19</t>
  </si>
  <si>
    <t>JD-2/23e</t>
  </si>
  <si>
    <t>3474-19</t>
  </si>
  <si>
    <t>JD-2/23f</t>
  </si>
  <si>
    <t>3475-19</t>
  </si>
  <si>
    <t>JD-2/23g</t>
  </si>
  <si>
    <t>3476-19</t>
  </si>
  <si>
    <t>JD-2/23h</t>
  </si>
  <si>
    <t>3477-19</t>
  </si>
  <si>
    <t>JD-2/27b | 4644</t>
  </si>
  <si>
    <t>5220-20</t>
  </si>
  <si>
    <t>JD-2/27d</t>
  </si>
  <si>
    <t>3480-19</t>
  </si>
  <si>
    <t>JD-2/27d_II</t>
  </si>
  <si>
    <t xml:space="preserve">5388-21 </t>
  </si>
  <si>
    <t>JD-2/27e</t>
  </si>
  <si>
    <t>5395-21</t>
  </si>
  <si>
    <t>JD-2/27f</t>
  </si>
  <si>
    <t>3481-19</t>
  </si>
  <si>
    <t>JD-2/27x</t>
  </si>
  <si>
    <t>3479-19</t>
  </si>
  <si>
    <t>JD-2/37</t>
  </si>
  <si>
    <t>5219-20</t>
  </si>
  <si>
    <t>JD-2/38a</t>
  </si>
  <si>
    <t>5214-20</t>
  </si>
  <si>
    <t>JD-2/38b</t>
  </si>
  <si>
    <t>5216-20</t>
  </si>
  <si>
    <t>JD-2/38c</t>
  </si>
  <si>
    <t>5217-20</t>
  </si>
  <si>
    <t>JD-2/38d</t>
  </si>
  <si>
    <t>5218-20</t>
  </si>
  <si>
    <t>JD-2/4</t>
  </si>
  <si>
    <t>5223-20</t>
  </si>
  <si>
    <t>JD-2/41</t>
  </si>
  <si>
    <t>5215-20</t>
  </si>
  <si>
    <t>KeJ</t>
  </si>
  <si>
    <t>JD-11/2</t>
  </si>
  <si>
    <t>5225-20</t>
  </si>
  <si>
    <t>JD-11/3a</t>
  </si>
  <si>
    <t>3462-19</t>
  </si>
  <si>
    <t>JD-11/3b</t>
  </si>
  <si>
    <t>3463-19</t>
  </si>
  <si>
    <t>JD-11/3c</t>
  </si>
  <si>
    <t>3460-19</t>
  </si>
  <si>
    <t>JD-11/3d</t>
  </si>
  <si>
    <t>3461-19</t>
  </si>
  <si>
    <t>ReN</t>
  </si>
  <si>
    <t>EBA II-III</t>
  </si>
  <si>
    <t>JD-5/11e</t>
  </si>
  <si>
    <t>5389-21</t>
  </si>
  <si>
    <t>JD-5/11a</t>
  </si>
  <si>
    <t>5392-21</t>
  </si>
  <si>
    <t>JD-5/11b</t>
  </si>
  <si>
    <t xml:space="preserve">5390-21 </t>
  </si>
  <si>
    <t>JD-5/11d</t>
  </si>
  <si>
    <t xml:space="preserve">5393-21 </t>
  </si>
  <si>
    <t>JD-5/11f</t>
  </si>
  <si>
    <t>5394-21</t>
  </si>
  <si>
    <t>JD-5/3a</t>
  </si>
  <si>
    <t>5221-20</t>
  </si>
  <si>
    <t>JD-5/3c</t>
  </si>
  <si>
    <t>5226-20</t>
  </si>
  <si>
    <t>Qualb Ratiye</t>
  </si>
  <si>
    <t>JD-12/2</t>
  </si>
  <si>
    <t>5049-22</t>
  </si>
  <si>
    <t>JD-12/5b</t>
  </si>
  <si>
    <t>5050-22</t>
  </si>
  <si>
    <t>JD-12/5c</t>
  </si>
  <si>
    <t>5051-22</t>
  </si>
  <si>
    <t>JD-12/6a</t>
  </si>
  <si>
    <t>5052-22</t>
  </si>
  <si>
    <t>GR-1</t>
  </si>
  <si>
    <t>5047-22</t>
  </si>
  <si>
    <t>GR-2</t>
  </si>
  <si>
    <t>5048-22</t>
  </si>
  <si>
    <t>Faynan 9</t>
  </si>
  <si>
    <t>JD-23/30a</t>
  </si>
  <si>
    <t>5382-21</t>
  </si>
  <si>
    <t>JD-23/30b</t>
  </si>
  <si>
    <t>5386-21</t>
  </si>
  <si>
    <t>JD-23/30d</t>
  </si>
  <si>
    <t>5391-21</t>
  </si>
  <si>
    <t>JD-23/30f</t>
  </si>
  <si>
    <t>5387-21</t>
  </si>
  <si>
    <t>JD-23/30h</t>
  </si>
  <si>
    <t>5384-21</t>
  </si>
  <si>
    <t>Abu Kusheiba</t>
  </si>
  <si>
    <t>JD-24/1b</t>
  </si>
  <si>
    <t>5054-22</t>
  </si>
  <si>
    <t>Wadi Abiad</t>
  </si>
  <si>
    <t>WA-4</t>
  </si>
  <si>
    <t>5053-22</t>
  </si>
  <si>
    <t>BeH, Locus 9 (1993)</t>
  </si>
  <si>
    <t>EBA II-III or rather EIA I</t>
  </si>
  <si>
    <t>JD-31/22e</t>
  </si>
  <si>
    <t>5383-21</t>
  </si>
  <si>
    <t>JD-31/22f</t>
  </si>
  <si>
    <t>5385-21</t>
  </si>
  <si>
    <t>JD-31/22n</t>
  </si>
  <si>
    <t>5380-21</t>
  </si>
  <si>
    <t>JD-31/22p</t>
  </si>
  <si>
    <t>5563-20</t>
  </si>
  <si>
    <t>JD-31/22q</t>
  </si>
  <si>
    <t>5564-20</t>
  </si>
  <si>
    <t>JD-31/22r</t>
  </si>
  <si>
    <t>5565-20</t>
  </si>
  <si>
    <t>JD-31/22s</t>
  </si>
  <si>
    <t>5566-20</t>
  </si>
  <si>
    <t>JD-31/22t</t>
  </si>
  <si>
    <t>5567-20</t>
  </si>
  <si>
    <t>JD-31/22u</t>
  </si>
  <si>
    <t>5568-20</t>
  </si>
  <si>
    <t>JD-31/22v</t>
  </si>
  <si>
    <t>5569-20</t>
  </si>
  <si>
    <t>JD-31/22w</t>
  </si>
  <si>
    <t>5570-20</t>
  </si>
  <si>
    <t>JD-31/22x</t>
  </si>
  <si>
    <t>5571-20</t>
  </si>
  <si>
    <t>JD-31/22y</t>
  </si>
  <si>
    <t>5572-20</t>
  </si>
  <si>
    <t>JD-31/22z</t>
  </si>
  <si>
    <t>5573-20</t>
  </si>
  <si>
    <t>JD-31/22aa</t>
  </si>
  <si>
    <t>5574-20</t>
  </si>
  <si>
    <t>JD-31/22ab</t>
  </si>
  <si>
    <t>5575-20</t>
  </si>
  <si>
    <t>JD-31/22ac</t>
  </si>
  <si>
    <t>5576-20</t>
  </si>
  <si>
    <t>JD-31/22ad</t>
  </si>
  <si>
    <t>5577-20</t>
  </si>
  <si>
    <t>JD-31/22ae</t>
  </si>
  <si>
    <t>5578-20</t>
  </si>
  <si>
    <t>JD-31/22af</t>
  </si>
  <si>
    <t>5579-20</t>
  </si>
  <si>
    <t>JD-31/22ag</t>
  </si>
  <si>
    <t>5580-20</t>
  </si>
  <si>
    <t>JD-31/22ah</t>
  </si>
  <si>
    <t>5581-20</t>
  </si>
  <si>
    <t>JD-31/22ai</t>
  </si>
  <si>
    <t>5582-20</t>
  </si>
  <si>
    <t>1300-1150</t>
  </si>
  <si>
    <t>LIA012</t>
  </si>
  <si>
    <t>3012-18</t>
  </si>
  <si>
    <t>LIA013</t>
  </si>
  <si>
    <t>3013-18</t>
  </si>
  <si>
    <t>LIA018</t>
  </si>
  <si>
    <t>3018-18</t>
  </si>
  <si>
    <t>1200-1100</t>
  </si>
  <si>
    <t>LIA004</t>
  </si>
  <si>
    <t>3004-18</t>
  </si>
  <si>
    <t>LIA021</t>
  </si>
  <si>
    <t>3021-18</t>
  </si>
  <si>
    <t>TIM3-G1-04.3-CP</t>
  </si>
  <si>
    <t>4299-16</t>
  </si>
  <si>
    <t>TIM3-G2-05-UT</t>
  </si>
  <si>
    <t>4293-16</t>
  </si>
  <si>
    <t>TIM3-G3-06.3-CP</t>
  </si>
  <si>
    <t>4300-16</t>
  </si>
  <si>
    <t>TIM3-G3-06-UT</t>
  </si>
  <si>
    <t>4294-16</t>
  </si>
  <si>
    <t>TIM3-Lay10</t>
  </si>
  <si>
    <t>4287-16</t>
  </si>
  <si>
    <t>1100-1000</t>
  </si>
  <si>
    <t>LIA017</t>
  </si>
  <si>
    <t>3017-18</t>
  </si>
  <si>
    <t>LIA020</t>
  </si>
  <si>
    <t>3020-18</t>
  </si>
  <si>
    <t>LIA034</t>
  </si>
  <si>
    <t>3034-18</t>
  </si>
  <si>
    <t>LIA035</t>
  </si>
  <si>
    <t>3035-18</t>
  </si>
  <si>
    <t>LIA036</t>
  </si>
  <si>
    <t>3036-18</t>
  </si>
  <si>
    <t>LIA040</t>
  </si>
  <si>
    <t>3040-18</t>
  </si>
  <si>
    <t>TIM15-307</t>
  </si>
  <si>
    <t>4289-16</t>
  </si>
  <si>
    <t>TIM15-308_1085</t>
  </si>
  <si>
    <t>4279-16</t>
  </si>
  <si>
    <t>TIM15-308_1105</t>
  </si>
  <si>
    <t>4282-16</t>
  </si>
  <si>
    <t>TIM15-701</t>
  </si>
  <si>
    <t>4288-16</t>
  </si>
  <si>
    <t>TIM15-901_11011</t>
  </si>
  <si>
    <t>4277-16</t>
  </si>
  <si>
    <t>1150-930</t>
  </si>
  <si>
    <t>LIA023</t>
  </si>
  <si>
    <t>3023-18</t>
  </si>
  <si>
    <t>LIA024</t>
  </si>
  <si>
    <t>3024-18</t>
  </si>
  <si>
    <t>930-800</t>
  </si>
  <si>
    <t>LIA026</t>
  </si>
  <si>
    <t>3026-18</t>
  </si>
  <si>
    <t>LIA041</t>
  </si>
  <si>
    <t>3041-18</t>
  </si>
  <si>
    <t>LIA042</t>
  </si>
  <si>
    <t>3042-18</t>
  </si>
  <si>
    <t>LIA043</t>
  </si>
  <si>
    <t>3043-18</t>
  </si>
  <si>
    <t>TIM30-806_1000B</t>
  </si>
  <si>
    <t>4285-16</t>
  </si>
  <si>
    <t>TIM30-901_552A</t>
  </si>
  <si>
    <t>4284-16</t>
  </si>
  <si>
    <t>1030-930</t>
  </si>
  <si>
    <t>LIA001</t>
  </si>
  <si>
    <t>3001-18</t>
  </si>
  <si>
    <t>LIA002</t>
  </si>
  <si>
    <t>3002-18</t>
  </si>
  <si>
    <t>LIA003</t>
  </si>
  <si>
    <t>3003-18</t>
  </si>
  <si>
    <t>LIA005</t>
  </si>
  <si>
    <t>3005-18</t>
  </si>
  <si>
    <t>LIA006</t>
  </si>
  <si>
    <t>3006-18</t>
  </si>
  <si>
    <t>LIA010</t>
  </si>
  <si>
    <t>3010-18</t>
  </si>
  <si>
    <t>LIA016</t>
  </si>
  <si>
    <t>3016-18</t>
  </si>
  <si>
    <t>LIA019</t>
  </si>
  <si>
    <t>3019-18</t>
  </si>
  <si>
    <t>LIA028</t>
  </si>
  <si>
    <t>3028-18</t>
  </si>
  <si>
    <t>LIA033</t>
  </si>
  <si>
    <t>3033-18</t>
  </si>
  <si>
    <t>TIM34-129</t>
  </si>
  <si>
    <t>4295-16</t>
  </si>
  <si>
    <t>TIM34-132</t>
  </si>
  <si>
    <t>4296-16</t>
  </si>
  <si>
    <t>TIM34-17-1CP</t>
  </si>
  <si>
    <t>4298-16</t>
  </si>
  <si>
    <t>TIM34-18-1CP</t>
  </si>
  <si>
    <t>4297-16</t>
  </si>
  <si>
    <t>TIM34-410_5342</t>
  </si>
  <si>
    <t>4280-16</t>
  </si>
  <si>
    <t>TIM34-510</t>
  </si>
  <si>
    <t>4290-16</t>
  </si>
  <si>
    <t>TIM34-517</t>
  </si>
  <si>
    <t>4291-16</t>
  </si>
  <si>
    <t>TIM34-521</t>
  </si>
  <si>
    <t>4292-16</t>
  </si>
  <si>
    <t>1200-1000</t>
  </si>
  <si>
    <t>LIA007</t>
  </si>
  <si>
    <t>3007-18</t>
  </si>
  <si>
    <t>LIA008</t>
  </si>
  <si>
    <t>3008-18</t>
  </si>
  <si>
    <t>LIA011</t>
  </si>
  <si>
    <t>3011-18</t>
  </si>
  <si>
    <t>LIA022</t>
  </si>
  <si>
    <t>3022-18</t>
  </si>
  <si>
    <t>LIA027</t>
  </si>
  <si>
    <t>3027-18</t>
  </si>
  <si>
    <t>LIA029</t>
  </si>
  <si>
    <t>3029-18</t>
  </si>
  <si>
    <t>LIA030</t>
  </si>
  <si>
    <t>3030-18</t>
  </si>
  <si>
    <t>LIA031</t>
  </si>
  <si>
    <t>3031-18</t>
  </si>
  <si>
    <t>LIA037</t>
  </si>
  <si>
    <t>3037-18</t>
  </si>
  <si>
    <t>LIA038</t>
  </si>
  <si>
    <t>3038-18</t>
  </si>
  <si>
    <t>LIA039</t>
  </si>
  <si>
    <t>3039-18</t>
  </si>
  <si>
    <t>TIM35-1241_13251</t>
  </si>
  <si>
    <t>4286-16</t>
  </si>
  <si>
    <t>1300-1100</t>
  </si>
  <si>
    <t>Iron I</t>
  </si>
  <si>
    <t>Iron II</t>
  </si>
  <si>
    <t>Roman-Byzantine</t>
  </si>
  <si>
    <t>Slag</t>
  </si>
  <si>
    <t>&lt;0.001</t>
  </si>
  <si>
    <t>&lt;0.00001</t>
  </si>
  <si>
    <r>
      <t>δ</t>
    </r>
    <r>
      <rPr>
        <b/>
        <vertAlign val="superscript"/>
        <sz val="11"/>
        <color theme="1"/>
        <rFont val="Calibri"/>
        <family val="2"/>
        <scheme val="minor"/>
      </rPr>
      <t>65</t>
    </r>
    <r>
      <rPr>
        <b/>
        <sz val="11"/>
        <color theme="1"/>
        <rFont val="Calibri"/>
        <family val="2"/>
        <scheme val="minor"/>
      </rPr>
      <t>Cu (NIST 976)</t>
    </r>
  </si>
  <si>
    <t>Location/site</t>
  </si>
  <si>
    <t>Type/description</t>
  </si>
  <si>
    <t>Date</t>
  </si>
  <si>
    <t>Inv.-no. archeol.</t>
  </si>
  <si>
    <t>Lab.-no. DBM</t>
  </si>
  <si>
    <t>Chemistry</t>
  </si>
  <si>
    <t>Copper</t>
  </si>
  <si>
    <t>Copper chunk</t>
  </si>
  <si>
    <t>Geol. copper ore (MBS)</t>
  </si>
  <si>
    <t>Estimated date (BC)</t>
  </si>
  <si>
    <t>Inv.-no. CTV</t>
  </si>
  <si>
    <t>Arch. copper ore</t>
  </si>
  <si>
    <t>Metal</t>
  </si>
  <si>
    <t>Slag with visible prills</t>
  </si>
  <si>
    <t>Copper prill</t>
  </si>
  <si>
    <t>Tuyere with visible prills</t>
  </si>
  <si>
    <t xml:space="preserve">This is the online supplementary information for this document: </t>
  </si>
  <si>
    <t>New Archaeometallurgical Fingerprints of Copper and Slag from Early Iron Age Smelting Sites in Faynan and Timna</t>
  </si>
  <si>
    <t>Authors: Michael Bode, Moritz Kiderlen, Giorgos Mastrotheodoros, Moritz Jansen, Erez Ben-Yosef, Omri Yagel, Martina Renzi, Eleni Filippaki, Yannis Bassiakos, Anno Hein and Andreas Hauptmann</t>
  </si>
  <si>
    <t>Table 4: Lead isotope and copper isotope ratios of Faynan samples.</t>
  </si>
  <si>
    <t>Table 6: Bulk chemical analysis of Faynan samples (SF-ICP-MS).</t>
  </si>
  <si>
    <t>Table 5: Lead isotope and copper isotope ratios of Timna samples.</t>
  </si>
  <si>
    <t>Table 7: Bulk chemical analysis of Timna samples (SF-ICP-MS).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</si>
</sst>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0"/>
    <numFmt numFmtId="166" formatCode="0.00000"/>
    <numFmt numFmtId="167" formatCode="0.0"/>
    <numFmt numFmtId="168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11" fontId="1" fillId="0" borderId="1" xfId="0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2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49" fontId="6" fillId="0" borderId="1" xfId="1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168" fontId="6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>
      <alignment horizontal="left"/>
    </xf>
    <xf numFmtId="166" fontId="0" fillId="0" borderId="1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168" fontId="6" fillId="0" borderId="1" xfId="2" applyNumberFormat="1" applyFont="1" applyBorder="1" applyAlignment="1">
      <alignment horizontal="center"/>
    </xf>
    <xf numFmtId="165" fontId="6" fillId="0" borderId="1" xfId="2" applyNumberFormat="1" applyFont="1" applyBorder="1" applyAlignment="1">
      <alignment horizontal="center"/>
    </xf>
    <xf numFmtId="166" fontId="6" fillId="0" borderId="1" xfId="2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1" applyNumberFormat="1" applyFont="1" applyBorder="1" applyAlignment="1">
      <alignment horizontal="left" wrapText="1"/>
    </xf>
    <xf numFmtId="0" fontId="0" fillId="0" borderId="1" xfId="2" applyFont="1" applyBorder="1" applyAlignment="1">
      <alignment horizontal="left"/>
    </xf>
    <xf numFmtId="0" fontId="0" fillId="0" borderId="1" xfId="0" applyFont="1" applyBorder="1"/>
    <xf numFmtId="165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</cellXfs>
  <cellStyles count="3">
    <cellStyle name="Standard" xfId="0" builtinId="0"/>
    <cellStyle name="Standard 2" xfId="2"/>
    <cellStyle name="Standard_tab_AuftrTes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9" sqref="A9"/>
    </sheetView>
  </sheetViews>
  <sheetFormatPr baseColWidth="10" defaultRowHeight="14.5" x14ac:dyDescent="0.35"/>
  <sheetData>
    <row r="1" spans="1:1" x14ac:dyDescent="0.35">
      <c r="A1" s="60" t="s">
        <v>363</v>
      </c>
    </row>
    <row r="2" spans="1:1" x14ac:dyDescent="0.35">
      <c r="A2" s="61" t="s">
        <v>364</v>
      </c>
    </row>
    <row r="4" spans="1:1" x14ac:dyDescent="0.35">
      <c r="A4" s="61" t="s">
        <v>365</v>
      </c>
    </row>
    <row r="7" spans="1:1" x14ac:dyDescent="0.35">
      <c r="A7" t="s">
        <v>366</v>
      </c>
    </row>
    <row r="9" spans="1:1" x14ac:dyDescent="0.35">
      <c r="A9" t="s">
        <v>368</v>
      </c>
    </row>
    <row r="11" spans="1:1" x14ac:dyDescent="0.35">
      <c r="A11" t="s">
        <v>367</v>
      </c>
    </row>
    <row r="13" spans="1:1" x14ac:dyDescent="0.35">
      <c r="A13" t="s">
        <v>369</v>
      </c>
    </row>
  </sheetData>
  <sheetProtection algorithmName="SHA-512" hashValue="QIFVpOnLQ5e+TFR2wdVAEEEoaw4dqjlOI7dbh486wNkjSvWxLnJIwJohvmNn5ffExLqlB9QrTJASkRZapIpk8g==" saltValue="7mywvF3n5NdK6Q7IpckJo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6"/>
  <sheetViews>
    <sheetView workbookViewId="0">
      <selection activeCell="H4" sqref="H4"/>
    </sheetView>
  </sheetViews>
  <sheetFormatPr baseColWidth="10" defaultColWidth="11" defaultRowHeight="14.5" x14ac:dyDescent="0.35"/>
  <cols>
    <col min="1" max="1" width="17.36328125" style="33" customWidth="1"/>
    <col min="2" max="2" width="20.6328125" style="33" customWidth="1"/>
    <col min="3" max="3" width="21.08984375" style="33" customWidth="1"/>
    <col min="4" max="4" width="15" style="33" customWidth="1"/>
    <col min="5" max="5" width="12.453125" style="33" customWidth="1"/>
    <col min="6" max="6" width="11" style="34"/>
    <col min="7" max="13" width="10.453125" style="34" customWidth="1"/>
    <col min="14" max="14" width="10.453125" style="36" customWidth="1"/>
    <col min="15" max="16" width="10.453125" style="34" customWidth="1"/>
    <col min="17" max="17" width="11" style="34"/>
    <col min="18" max="18" width="15.90625" style="34" customWidth="1"/>
    <col min="19" max="19" width="6" style="51" customWidth="1"/>
    <col min="20" max="37" width="11" style="38"/>
    <col min="38" max="38" width="11" style="39"/>
    <col min="39" max="16384" width="11" style="33"/>
  </cols>
  <sheetData>
    <row r="1" spans="1:38" s="1" customFormat="1" ht="15" customHeight="1" x14ac:dyDescent="0.35">
      <c r="A1" s="1" t="s">
        <v>347</v>
      </c>
      <c r="B1" s="1" t="s">
        <v>348</v>
      </c>
      <c r="C1" s="1" t="s">
        <v>349</v>
      </c>
      <c r="D1" s="1" t="s">
        <v>350</v>
      </c>
      <c r="E1" s="1" t="s">
        <v>351</v>
      </c>
      <c r="F1" s="1" t="s">
        <v>0</v>
      </c>
      <c r="G1" s="1" t="s">
        <v>2</v>
      </c>
      <c r="H1" s="2" t="s">
        <v>7</v>
      </c>
      <c r="I1" s="1" t="s">
        <v>3</v>
      </c>
      <c r="J1" s="2" t="s">
        <v>7</v>
      </c>
      <c r="K1" s="1" t="s">
        <v>4</v>
      </c>
      <c r="L1" s="2" t="s">
        <v>7</v>
      </c>
      <c r="M1" s="1" t="s">
        <v>5</v>
      </c>
      <c r="N1" s="31" t="s">
        <v>7</v>
      </c>
      <c r="O1" s="1" t="s">
        <v>6</v>
      </c>
      <c r="P1" s="2" t="s">
        <v>7</v>
      </c>
      <c r="Q1" s="1" t="s">
        <v>1</v>
      </c>
      <c r="R1" s="2" t="s">
        <v>346</v>
      </c>
      <c r="S1" s="2" t="s">
        <v>7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5"/>
    </row>
    <row r="2" spans="1:38" ht="15" customHeight="1" x14ac:dyDescent="0.35">
      <c r="A2" s="3" t="s">
        <v>24</v>
      </c>
      <c r="B2" s="4" t="s">
        <v>353</v>
      </c>
      <c r="C2" s="5" t="s">
        <v>342</v>
      </c>
      <c r="D2" s="33" t="s">
        <v>25</v>
      </c>
      <c r="E2" s="33" t="s">
        <v>26</v>
      </c>
      <c r="F2" s="34" t="s">
        <v>27</v>
      </c>
      <c r="G2" s="30">
        <v>17.946557406429129</v>
      </c>
      <c r="H2" s="30" t="s">
        <v>344</v>
      </c>
      <c r="I2" s="30">
        <v>15.62287364898739</v>
      </c>
      <c r="J2" s="30" t="s">
        <v>344</v>
      </c>
      <c r="K2" s="30">
        <v>38.058187125130445</v>
      </c>
      <c r="L2" s="30">
        <v>1.0660200622113886E-3</v>
      </c>
      <c r="M2" s="9">
        <v>0.87058205961241841</v>
      </c>
      <c r="N2" s="8" t="s">
        <v>345</v>
      </c>
      <c r="O2" s="9">
        <v>2.1204972395816513</v>
      </c>
      <c r="P2" s="9">
        <v>2.5500422124097687E-5</v>
      </c>
      <c r="Q2" s="34" t="s">
        <v>27</v>
      </c>
      <c r="R2" s="44">
        <v>-3.0065373276365798E-2</v>
      </c>
      <c r="S2" s="34" t="s">
        <v>28</v>
      </c>
    </row>
    <row r="3" spans="1:38" ht="15" customHeight="1" x14ac:dyDescent="0.35">
      <c r="A3" s="3" t="s">
        <v>24</v>
      </c>
      <c r="B3" s="4" t="s">
        <v>353</v>
      </c>
      <c r="C3" s="5" t="s">
        <v>342</v>
      </c>
      <c r="D3" s="33" t="s">
        <v>29</v>
      </c>
      <c r="E3" s="33" t="s">
        <v>30</v>
      </c>
      <c r="F3" s="55"/>
      <c r="G3" s="30"/>
      <c r="H3" s="30"/>
      <c r="I3" s="30"/>
      <c r="J3" s="30"/>
      <c r="K3" s="30"/>
      <c r="L3" s="30"/>
      <c r="M3" s="9"/>
      <c r="N3" s="8"/>
      <c r="O3" s="7"/>
      <c r="P3" s="9"/>
      <c r="Q3" s="34" t="s">
        <v>27</v>
      </c>
      <c r="R3" s="44">
        <v>-0.43328876299024621</v>
      </c>
      <c r="S3" s="34" t="s">
        <v>28</v>
      </c>
    </row>
    <row r="4" spans="1:38" ht="15" customHeight="1" x14ac:dyDescent="0.35">
      <c r="A4" s="3" t="s">
        <v>31</v>
      </c>
      <c r="B4" s="5" t="s">
        <v>343</v>
      </c>
      <c r="C4" s="5" t="s">
        <v>32</v>
      </c>
      <c r="D4" s="33" t="s">
        <v>33</v>
      </c>
      <c r="E4" s="33" t="s">
        <v>34</v>
      </c>
      <c r="F4" s="34" t="s">
        <v>35</v>
      </c>
      <c r="G4" s="35">
        <v>17.938064598181199</v>
      </c>
      <c r="H4" s="35">
        <v>1.965492222991496E-3</v>
      </c>
      <c r="I4" s="35">
        <v>15.6310434321177</v>
      </c>
      <c r="J4" s="35">
        <v>2.1758532102083041E-3</v>
      </c>
      <c r="K4" s="35">
        <v>38.058142759689197</v>
      </c>
      <c r="L4" s="35">
        <v>5.22611260158376E-3</v>
      </c>
      <c r="M4" s="37">
        <v>0.87138733927131096</v>
      </c>
      <c r="N4" s="9">
        <v>2.024798108126708E-5</v>
      </c>
      <c r="O4" s="37">
        <v>2.1216414372777499</v>
      </c>
      <c r="P4" s="37">
        <v>7.2092937916368798E-5</v>
      </c>
      <c r="R4" s="37"/>
      <c r="S4" s="37"/>
    </row>
    <row r="5" spans="1:38" ht="15" customHeight="1" x14ac:dyDescent="0.35">
      <c r="A5" s="3" t="s">
        <v>31</v>
      </c>
      <c r="B5" s="4" t="s">
        <v>353</v>
      </c>
      <c r="C5" s="5" t="s">
        <v>32</v>
      </c>
      <c r="D5" s="3" t="s">
        <v>36</v>
      </c>
      <c r="E5" s="33" t="s">
        <v>37</v>
      </c>
      <c r="F5" s="34" t="s">
        <v>35</v>
      </c>
      <c r="G5" s="35">
        <v>17.947769417422801</v>
      </c>
      <c r="H5" s="35">
        <v>3.177104286742464E-3</v>
      </c>
      <c r="I5" s="35">
        <v>15.636375021018599</v>
      </c>
      <c r="J5" s="35">
        <v>2.9283592884585602E-3</v>
      </c>
      <c r="K5" s="35">
        <v>38.085389916058297</v>
      </c>
      <c r="L5" s="35">
        <v>7.5597816269080392E-3</v>
      </c>
      <c r="M5" s="37">
        <v>0.871212597449329</v>
      </c>
      <c r="N5" s="9">
        <v>1.8577691628851841E-5</v>
      </c>
      <c r="O5" s="37">
        <v>2.1219807589383399</v>
      </c>
      <c r="P5" s="37">
        <v>8.0026888070081607E-5</v>
      </c>
      <c r="Q5" s="34" t="s">
        <v>27</v>
      </c>
      <c r="R5" s="44">
        <v>0.16514245918848405</v>
      </c>
      <c r="S5" s="34" t="s">
        <v>28</v>
      </c>
    </row>
    <row r="6" spans="1:38" ht="15" customHeight="1" x14ac:dyDescent="0.35">
      <c r="A6" s="3" t="s">
        <v>31</v>
      </c>
      <c r="B6" s="5" t="s">
        <v>343</v>
      </c>
      <c r="C6" s="5" t="s">
        <v>32</v>
      </c>
      <c r="D6" s="33" t="s">
        <v>38</v>
      </c>
      <c r="E6" s="33" t="s">
        <v>39</v>
      </c>
      <c r="F6" s="34" t="s">
        <v>35</v>
      </c>
      <c r="G6" s="35">
        <v>17.9456954636081</v>
      </c>
      <c r="H6" s="35">
        <v>3.1507474220291683E-3</v>
      </c>
      <c r="I6" s="35">
        <v>15.6323960994385</v>
      </c>
      <c r="J6" s="35">
        <v>3.0127908888874081E-3</v>
      </c>
      <c r="K6" s="35">
        <v>38.071077800515702</v>
      </c>
      <c r="L6" s="35">
        <v>7.9038123882113204E-3</v>
      </c>
      <c r="M6" s="37">
        <v>0.87111905436524395</v>
      </c>
      <c r="N6" s="9">
        <v>1.8211134534606599E-5</v>
      </c>
      <c r="O6" s="37">
        <v>2.1215284321152699</v>
      </c>
      <c r="P6" s="37">
        <v>7.2630399635673201E-5</v>
      </c>
      <c r="R6" s="37"/>
      <c r="S6" s="37"/>
    </row>
    <row r="7" spans="1:38" ht="15" customHeight="1" x14ac:dyDescent="0.35">
      <c r="A7" s="3" t="s">
        <v>31</v>
      </c>
      <c r="B7" s="5" t="s">
        <v>343</v>
      </c>
      <c r="C7" s="5" t="s">
        <v>32</v>
      </c>
      <c r="D7" s="33" t="s">
        <v>40</v>
      </c>
      <c r="E7" s="33" t="s">
        <v>41</v>
      </c>
      <c r="F7" s="34" t="s">
        <v>35</v>
      </c>
      <c r="G7" s="35">
        <v>17.958817889749898</v>
      </c>
      <c r="H7" s="35">
        <v>2.438264314463172E-3</v>
      </c>
      <c r="I7" s="35">
        <v>15.636367007617199</v>
      </c>
      <c r="J7" s="35">
        <v>2.2593364864260763E-3</v>
      </c>
      <c r="K7" s="35">
        <v>38.094817053576101</v>
      </c>
      <c r="L7" s="35">
        <v>5.9946303359669599E-3</v>
      </c>
      <c r="M7" s="37">
        <v>0.87068583365364705</v>
      </c>
      <c r="N7" s="9">
        <v>1.6443183194190921E-5</v>
      </c>
      <c r="O7" s="37">
        <v>2.12124670392868</v>
      </c>
      <c r="P7" s="37">
        <v>7.5460522238561599E-5</v>
      </c>
      <c r="R7" s="37"/>
      <c r="S7" s="37"/>
    </row>
    <row r="8" spans="1:38" ht="15" customHeight="1" x14ac:dyDescent="0.35">
      <c r="A8" s="3" t="s">
        <v>31</v>
      </c>
      <c r="B8" s="4" t="s">
        <v>353</v>
      </c>
      <c r="C8" s="5" t="s">
        <v>32</v>
      </c>
      <c r="D8" s="3" t="s">
        <v>42</v>
      </c>
      <c r="E8" s="33" t="s">
        <v>43</v>
      </c>
      <c r="F8" s="34" t="s">
        <v>35</v>
      </c>
      <c r="G8" s="35">
        <v>17.947742217874001</v>
      </c>
      <c r="H8" s="35">
        <v>2.6423323305367441E-3</v>
      </c>
      <c r="I8" s="35">
        <v>15.639278235008801</v>
      </c>
      <c r="J8" s="35">
        <v>2.6211279679641281E-3</v>
      </c>
      <c r="K8" s="35">
        <v>38.091148490917703</v>
      </c>
      <c r="L8" s="35">
        <v>6.7122729509993999E-3</v>
      </c>
      <c r="M8" s="37">
        <v>0.87139743816778503</v>
      </c>
      <c r="N8" s="9">
        <v>2.4344561852895039E-5</v>
      </c>
      <c r="O8" s="37">
        <v>2.1223883938678099</v>
      </c>
      <c r="P8" s="37">
        <v>7.4689539283454403E-5</v>
      </c>
      <c r="R8" s="37"/>
      <c r="S8" s="37"/>
    </row>
    <row r="9" spans="1:38" ht="15" customHeight="1" x14ac:dyDescent="0.35">
      <c r="A9" s="3" t="s">
        <v>31</v>
      </c>
      <c r="B9" s="4" t="s">
        <v>353</v>
      </c>
      <c r="C9" s="5" t="s">
        <v>32</v>
      </c>
      <c r="D9" s="3" t="s">
        <v>44</v>
      </c>
      <c r="E9" s="33" t="s">
        <v>45</v>
      </c>
      <c r="F9" s="34" t="s">
        <v>35</v>
      </c>
      <c r="G9" s="35">
        <v>17.951578323916898</v>
      </c>
      <c r="H9" s="35">
        <v>3.0616303534658838E-3</v>
      </c>
      <c r="I9" s="35">
        <v>15.635843261554299</v>
      </c>
      <c r="J9" s="35">
        <v>2.7072795328166163E-3</v>
      </c>
      <c r="K9" s="35">
        <v>38.087967682965903</v>
      </c>
      <c r="L9" s="35">
        <v>6.6581606268074399E-3</v>
      </c>
      <c r="M9" s="37">
        <v>0.87100086989165504</v>
      </c>
      <c r="N9" s="9">
        <v>2.1470328897703237E-5</v>
      </c>
      <c r="O9" s="37">
        <v>2.1217202477523398</v>
      </c>
      <c r="P9" s="37">
        <v>9.043463406794761E-5</v>
      </c>
      <c r="R9" s="37"/>
      <c r="S9" s="37"/>
    </row>
    <row r="10" spans="1:38" ht="15" customHeight="1" x14ac:dyDescent="0.35">
      <c r="A10" s="3" t="s">
        <v>31</v>
      </c>
      <c r="B10" s="4" t="s">
        <v>353</v>
      </c>
      <c r="C10" s="5" t="s">
        <v>32</v>
      </c>
      <c r="D10" s="3" t="s">
        <v>46</v>
      </c>
      <c r="E10" s="33" t="s">
        <v>47</v>
      </c>
      <c r="F10" s="34" t="s">
        <v>35</v>
      </c>
      <c r="G10" s="35">
        <v>17.963410134299501</v>
      </c>
      <c r="H10" s="35">
        <v>2.282727665766864E-3</v>
      </c>
      <c r="I10" s="35">
        <v>15.636447736434199</v>
      </c>
      <c r="J10" s="35">
        <v>2.175844828312852E-3</v>
      </c>
      <c r="K10" s="35">
        <v>38.0997515732099</v>
      </c>
      <c r="L10" s="35">
        <v>5.5306293166671999E-3</v>
      </c>
      <c r="M10" s="37">
        <v>0.87041998029159595</v>
      </c>
      <c r="N10" s="9">
        <v>2.5797844800961439E-5</v>
      </c>
      <c r="O10" s="37">
        <v>2.1208544345431899</v>
      </c>
      <c r="P10" s="37">
        <v>8.8623765252094394E-5</v>
      </c>
      <c r="Q10" s="34" t="s">
        <v>27</v>
      </c>
      <c r="R10" s="44">
        <v>0.18830492960637638</v>
      </c>
      <c r="S10" s="34" t="s">
        <v>28</v>
      </c>
    </row>
    <row r="11" spans="1:38" ht="15" customHeight="1" x14ac:dyDescent="0.35">
      <c r="A11" s="3" t="s">
        <v>31</v>
      </c>
      <c r="B11" s="5" t="s">
        <v>343</v>
      </c>
      <c r="C11" s="5" t="s">
        <v>32</v>
      </c>
      <c r="D11" s="33" t="s">
        <v>48</v>
      </c>
      <c r="E11" s="33" t="s">
        <v>49</v>
      </c>
      <c r="F11" s="34" t="s">
        <v>35</v>
      </c>
      <c r="G11" s="35">
        <v>17.950320320640898</v>
      </c>
      <c r="H11" s="35">
        <v>1.847477351481192E-3</v>
      </c>
      <c r="I11" s="35">
        <v>15.637620505879401</v>
      </c>
      <c r="J11" s="35">
        <v>1.6893023507518919E-3</v>
      </c>
      <c r="K11" s="35">
        <v>38.089658342208899</v>
      </c>
      <c r="L11" s="35">
        <v>4.4336364830541205E-3</v>
      </c>
      <c r="M11" s="37">
        <v>0.87115797300417497</v>
      </c>
      <c r="N11" s="9">
        <v>1.9192393075935759E-5</v>
      </c>
      <c r="O11" s="37">
        <v>2.1219510877493502</v>
      </c>
      <c r="P11" s="37">
        <v>9.099817420603321E-5</v>
      </c>
      <c r="S11" s="34"/>
    </row>
    <row r="12" spans="1:38" ht="15" customHeight="1" x14ac:dyDescent="0.35">
      <c r="A12" s="3" t="s">
        <v>50</v>
      </c>
      <c r="B12" s="5" t="s">
        <v>343</v>
      </c>
      <c r="C12" s="5" t="s">
        <v>32</v>
      </c>
      <c r="D12" s="33" t="s">
        <v>51</v>
      </c>
      <c r="E12" s="33" t="s">
        <v>52</v>
      </c>
      <c r="F12" s="34" t="s">
        <v>35</v>
      </c>
      <c r="G12" s="35">
        <v>17.973550200798599</v>
      </c>
      <c r="H12" s="35">
        <v>3.3494698347076844E-3</v>
      </c>
      <c r="I12" s="35">
        <v>15.636225458148701</v>
      </c>
      <c r="J12" s="35">
        <v>3.0869054299087761E-3</v>
      </c>
      <c r="K12" s="35">
        <v>38.103065983790302</v>
      </c>
      <c r="L12" s="35">
        <v>7.5992031172539207E-3</v>
      </c>
      <c r="M12" s="37">
        <v>0.86994670702323396</v>
      </c>
      <c r="N12" s="9">
        <v>3.3506576865980278E-5</v>
      </c>
      <c r="O12" s="37">
        <v>2.1199271978954699</v>
      </c>
      <c r="P12" s="37">
        <v>9.2608133704366391E-5</v>
      </c>
      <c r="R12" s="37"/>
      <c r="S12" s="37"/>
    </row>
    <row r="13" spans="1:38" ht="15" customHeight="1" x14ac:dyDescent="0.35">
      <c r="A13" s="3" t="s">
        <v>50</v>
      </c>
      <c r="B13" s="5" t="s">
        <v>343</v>
      </c>
      <c r="C13" s="5" t="s">
        <v>32</v>
      </c>
      <c r="D13" s="33" t="s">
        <v>53</v>
      </c>
      <c r="E13" s="33" t="s">
        <v>54</v>
      </c>
      <c r="F13" s="34" t="s">
        <v>35</v>
      </c>
      <c r="G13" s="35">
        <v>17.9864711085851</v>
      </c>
      <c r="H13" s="35">
        <v>2.2916555941722479E-3</v>
      </c>
      <c r="I13" s="35">
        <v>15.6335057053508</v>
      </c>
      <c r="J13" s="35">
        <v>2.216536944576564E-3</v>
      </c>
      <c r="K13" s="35">
        <v>38.1172049683776</v>
      </c>
      <c r="L13" s="35">
        <v>5.7007817003206004E-3</v>
      </c>
      <c r="M13" s="37">
        <v>0.86918507891342101</v>
      </c>
      <c r="N13" s="9">
        <v>2.6555741819875159E-5</v>
      </c>
      <c r="O13" s="37">
        <v>2.1191886139474199</v>
      </c>
      <c r="P13" s="37">
        <v>7.9541804733645609E-5</v>
      </c>
      <c r="R13" s="37"/>
      <c r="S13" s="37"/>
    </row>
    <row r="14" spans="1:38" ht="15" customHeight="1" x14ac:dyDescent="0.35">
      <c r="A14" s="3" t="s">
        <v>50</v>
      </c>
      <c r="B14" s="5" t="s">
        <v>343</v>
      </c>
      <c r="C14" s="5" t="s">
        <v>32</v>
      </c>
      <c r="D14" s="33" t="s">
        <v>55</v>
      </c>
      <c r="E14" s="33" t="s">
        <v>56</v>
      </c>
      <c r="F14" s="34" t="s">
        <v>35</v>
      </c>
      <c r="G14" s="35">
        <v>17.956937631252298</v>
      </c>
      <c r="H14" s="35">
        <v>2.1836908599920041E-3</v>
      </c>
      <c r="I14" s="35">
        <v>15.634122936452</v>
      </c>
      <c r="J14" s="35">
        <v>2.0436341570560599E-3</v>
      </c>
      <c r="K14" s="35">
        <v>38.074219892374899</v>
      </c>
      <c r="L14" s="35">
        <v>5.0058462271785602E-3</v>
      </c>
      <c r="M14" s="37">
        <v>0.87064163452757604</v>
      </c>
      <c r="N14" s="9">
        <v>1.84956619749216E-5</v>
      </c>
      <c r="O14" s="37">
        <v>2.1202865412912901</v>
      </c>
      <c r="P14" s="37">
        <v>5.1957367879040792E-5</v>
      </c>
      <c r="R14" s="37"/>
      <c r="S14" s="37"/>
    </row>
    <row r="15" spans="1:38" ht="15" customHeight="1" x14ac:dyDescent="0.35">
      <c r="A15" s="3" t="s">
        <v>50</v>
      </c>
      <c r="B15" s="5" t="s">
        <v>343</v>
      </c>
      <c r="C15" s="5" t="s">
        <v>32</v>
      </c>
      <c r="D15" s="33" t="s">
        <v>57</v>
      </c>
      <c r="E15" s="33" t="s">
        <v>58</v>
      </c>
      <c r="F15" s="34" t="s">
        <v>35</v>
      </c>
      <c r="G15" s="35">
        <v>17.967969888244301</v>
      </c>
      <c r="H15" s="35">
        <v>1.9766090715052E-3</v>
      </c>
      <c r="I15" s="35">
        <v>15.6327682116014</v>
      </c>
      <c r="J15" s="35">
        <v>1.8419093192198841E-3</v>
      </c>
      <c r="K15" s="35">
        <v>38.093684655991801</v>
      </c>
      <c r="L15" s="35">
        <v>4.4833143244934802E-3</v>
      </c>
      <c r="M15" s="37">
        <v>0.87003437587511201</v>
      </c>
      <c r="N15" s="9">
        <v>2.0747946630675082E-5</v>
      </c>
      <c r="O15" s="37">
        <v>2.1200468766924598</v>
      </c>
      <c r="P15" s="37">
        <v>8.7280348345100396E-5</v>
      </c>
      <c r="R15" s="37"/>
      <c r="S15" s="37"/>
    </row>
    <row r="16" spans="1:38" ht="15" customHeight="1" x14ac:dyDescent="0.35">
      <c r="A16" s="3" t="s">
        <v>50</v>
      </c>
      <c r="B16" s="5" t="s">
        <v>343</v>
      </c>
      <c r="C16" s="5" t="s">
        <v>32</v>
      </c>
      <c r="D16" s="33" t="s">
        <v>59</v>
      </c>
      <c r="E16" s="33" t="s">
        <v>60</v>
      </c>
      <c r="F16" s="34" t="s">
        <v>35</v>
      </c>
      <c r="G16" s="35">
        <v>17.971110833163401</v>
      </c>
      <c r="H16" s="35">
        <v>2.5482157662605558E-3</v>
      </c>
      <c r="I16" s="35">
        <v>15.6331368333895</v>
      </c>
      <c r="J16" s="35">
        <v>2.5589378356800562E-3</v>
      </c>
      <c r="K16" s="35">
        <v>38.084058499753901</v>
      </c>
      <c r="L16" s="35">
        <v>6.7893303393651598E-3</v>
      </c>
      <c r="M16" s="37">
        <v>0.86990350960661</v>
      </c>
      <c r="N16" s="9">
        <v>2.8520094321962761E-5</v>
      </c>
      <c r="O16" s="37">
        <v>2.11911938661471</v>
      </c>
      <c r="P16" s="37">
        <v>1.4483229248674442E-4</v>
      </c>
      <c r="R16" s="37"/>
      <c r="S16" s="37"/>
    </row>
    <row r="17" spans="1:19" ht="15" customHeight="1" x14ac:dyDescent="0.35">
      <c r="A17" s="3" t="s">
        <v>50</v>
      </c>
      <c r="B17" s="5" t="s">
        <v>343</v>
      </c>
      <c r="C17" s="5" t="s">
        <v>32</v>
      </c>
      <c r="D17" s="33" t="s">
        <v>61</v>
      </c>
      <c r="E17" s="33" t="s">
        <v>62</v>
      </c>
      <c r="F17" s="34" t="s">
        <v>35</v>
      </c>
      <c r="G17" s="35">
        <v>17.954539793871199</v>
      </c>
      <c r="H17" s="35">
        <v>1.7297666675274801E-3</v>
      </c>
      <c r="I17" s="35">
        <v>15.635701563422099</v>
      </c>
      <c r="J17" s="35">
        <v>1.5868964616170557E-3</v>
      </c>
      <c r="K17" s="35">
        <v>38.084936229973898</v>
      </c>
      <c r="L17" s="35">
        <v>4.1472622122324795E-3</v>
      </c>
      <c r="M17" s="37">
        <v>0.87084595440926404</v>
      </c>
      <c r="N17" s="9">
        <v>1.7265295631060801E-5</v>
      </c>
      <c r="O17" s="37">
        <v>2.1211842690076002</v>
      </c>
      <c r="P17" s="37">
        <v>6.4805247123553609E-5</v>
      </c>
      <c r="R17" s="37"/>
      <c r="S17" s="37"/>
    </row>
    <row r="18" spans="1:19" ht="15" customHeight="1" x14ac:dyDescent="0.35">
      <c r="A18" s="3" t="s">
        <v>50</v>
      </c>
      <c r="B18" s="5" t="s">
        <v>343</v>
      </c>
      <c r="C18" s="5" t="s">
        <v>32</v>
      </c>
      <c r="D18" s="33" t="s">
        <v>63</v>
      </c>
      <c r="E18" s="33" t="s">
        <v>64</v>
      </c>
      <c r="F18" s="34" t="s">
        <v>35</v>
      </c>
      <c r="G18" s="35">
        <v>17.9425370727527</v>
      </c>
      <c r="H18" s="35">
        <v>2.7216489681627038E-3</v>
      </c>
      <c r="I18" s="35">
        <v>15.6313021286387</v>
      </c>
      <c r="J18" s="35">
        <v>2.4382064183132118E-3</v>
      </c>
      <c r="K18" s="35">
        <v>38.064982879350502</v>
      </c>
      <c r="L18" s="35">
        <v>6.2715724620288401E-3</v>
      </c>
      <c r="M18" s="37">
        <v>0.87119341436653697</v>
      </c>
      <c r="N18" s="9">
        <v>1.597682283901788E-5</v>
      </c>
      <c r="O18" s="37">
        <v>2.1214965499328202</v>
      </c>
      <c r="P18" s="37">
        <v>7.1023972640217202E-5</v>
      </c>
      <c r="R18" s="37"/>
      <c r="S18" s="37"/>
    </row>
    <row r="19" spans="1:19" ht="15" customHeight="1" x14ac:dyDescent="0.35">
      <c r="A19" s="3" t="s">
        <v>50</v>
      </c>
      <c r="B19" s="5" t="s">
        <v>343</v>
      </c>
      <c r="C19" s="5" t="s">
        <v>32</v>
      </c>
      <c r="D19" s="33" t="s">
        <v>65</v>
      </c>
      <c r="E19" s="33" t="s">
        <v>66</v>
      </c>
      <c r="F19" s="34" t="s">
        <v>35</v>
      </c>
      <c r="G19" s="35">
        <v>17.961113313970099</v>
      </c>
      <c r="H19" s="35">
        <v>1.866731166214616E-3</v>
      </c>
      <c r="I19" s="35">
        <v>15.6382279963928</v>
      </c>
      <c r="J19" s="35">
        <v>1.7224306882336841E-3</v>
      </c>
      <c r="K19" s="35">
        <v>38.0916720357163</v>
      </c>
      <c r="L19" s="35">
        <v>4.6120867273786803E-3</v>
      </c>
      <c r="M19" s="37">
        <v>0.87067445575513003</v>
      </c>
      <c r="N19" s="9">
        <v>1.9726844960300079E-5</v>
      </c>
      <c r="O19" s="37">
        <v>2.12078567436631</v>
      </c>
      <c r="P19" s="37">
        <v>9.3125532530096002E-5</v>
      </c>
      <c r="R19" s="37"/>
      <c r="S19" s="37"/>
    </row>
    <row r="20" spans="1:19" ht="15" customHeight="1" x14ac:dyDescent="0.35">
      <c r="A20" s="3" t="s">
        <v>50</v>
      </c>
      <c r="B20" s="4" t="s">
        <v>353</v>
      </c>
      <c r="C20" s="5" t="s">
        <v>32</v>
      </c>
      <c r="D20" s="3" t="s">
        <v>67</v>
      </c>
      <c r="E20" s="33" t="s">
        <v>68</v>
      </c>
      <c r="F20" s="34" t="s">
        <v>35</v>
      </c>
      <c r="G20" s="35">
        <v>17.963526403656001</v>
      </c>
      <c r="H20" s="35">
        <v>2.8914716062905443E-3</v>
      </c>
      <c r="I20" s="35">
        <v>15.6367862381348</v>
      </c>
      <c r="J20" s="35">
        <v>2.8032471635818642E-3</v>
      </c>
      <c r="K20" s="35">
        <v>38.099038775205898</v>
      </c>
      <c r="L20" s="35">
        <v>7.0155010618211597E-3</v>
      </c>
      <c r="M20" s="37">
        <v>0.87045043508067099</v>
      </c>
      <c r="N20" s="9">
        <v>2.669795134635516E-5</v>
      </c>
      <c r="O20" s="37">
        <v>2.1208505525871799</v>
      </c>
      <c r="P20" s="37">
        <v>9.9608416193465202E-5</v>
      </c>
      <c r="Q20" s="34" t="s">
        <v>27</v>
      </c>
      <c r="R20" s="44">
        <v>-3.289862099069471E-2</v>
      </c>
      <c r="S20" s="34" t="s">
        <v>28</v>
      </c>
    </row>
    <row r="21" spans="1:19" ht="15" customHeight="1" x14ac:dyDescent="0.35">
      <c r="A21" s="3" t="s">
        <v>50</v>
      </c>
      <c r="B21" s="4" t="s">
        <v>353</v>
      </c>
      <c r="C21" s="5" t="s">
        <v>32</v>
      </c>
      <c r="D21" s="3" t="s">
        <v>69</v>
      </c>
      <c r="E21" s="33" t="s">
        <v>70</v>
      </c>
      <c r="F21" s="34" t="s">
        <v>35</v>
      </c>
      <c r="G21" s="35">
        <v>17.976025491196701</v>
      </c>
      <c r="H21" s="35">
        <v>3.0095311676830842E-3</v>
      </c>
      <c r="I21" s="35">
        <v>15.6374769498831</v>
      </c>
      <c r="J21" s="35">
        <v>2.6233049084858719E-3</v>
      </c>
      <c r="K21" s="35">
        <v>38.107995468283001</v>
      </c>
      <c r="L21" s="35">
        <v>6.9482426498220801E-3</v>
      </c>
      <c r="M21" s="37">
        <v>0.86991036612482497</v>
      </c>
      <c r="N21" s="9">
        <v>1.9252191842993441E-5</v>
      </c>
      <c r="O21" s="37">
        <v>2.1199205507985002</v>
      </c>
      <c r="P21" s="37">
        <v>8.6906454732794006E-5</v>
      </c>
      <c r="Q21" s="34" t="s">
        <v>27</v>
      </c>
      <c r="R21" s="44">
        <v>2.1596658461754209E-2</v>
      </c>
      <c r="S21" s="34" t="s">
        <v>28</v>
      </c>
    </row>
    <row r="22" spans="1:19" ht="15" customHeight="1" x14ac:dyDescent="0.35">
      <c r="A22" s="3" t="s">
        <v>50</v>
      </c>
      <c r="B22" s="5" t="s">
        <v>343</v>
      </c>
      <c r="C22" s="5" t="s">
        <v>32</v>
      </c>
      <c r="D22" s="33" t="s">
        <v>71</v>
      </c>
      <c r="E22" s="33" t="s">
        <v>72</v>
      </c>
      <c r="F22" s="34" t="s">
        <v>35</v>
      </c>
      <c r="G22" s="35">
        <v>17.9663301868285</v>
      </c>
      <c r="H22" s="35">
        <v>2.2175483084890682E-3</v>
      </c>
      <c r="I22" s="35">
        <v>15.636427691364201</v>
      </c>
      <c r="J22" s="35">
        <v>2.013179694391284E-3</v>
      </c>
      <c r="K22" s="35">
        <v>38.098565968122301</v>
      </c>
      <c r="L22" s="35">
        <v>4.9614941694648799E-3</v>
      </c>
      <c r="M22" s="37">
        <v>0.87031558293981803</v>
      </c>
      <c r="N22" s="9">
        <v>1.6596642689896719E-5</v>
      </c>
      <c r="O22" s="37">
        <v>2.1205260628459901</v>
      </c>
      <c r="P22" s="37">
        <v>7.7979652835471602E-5</v>
      </c>
      <c r="R22" s="37"/>
      <c r="S22" s="37"/>
    </row>
    <row r="23" spans="1:19" ht="15" customHeight="1" x14ac:dyDescent="0.35">
      <c r="A23" s="3" t="s">
        <v>50</v>
      </c>
      <c r="B23" s="5" t="s">
        <v>343</v>
      </c>
      <c r="C23" s="5" t="s">
        <v>32</v>
      </c>
      <c r="D23" s="33" t="s">
        <v>73</v>
      </c>
      <c r="E23" s="33" t="s">
        <v>74</v>
      </c>
      <c r="F23" s="34" t="s">
        <v>35</v>
      </c>
      <c r="G23" s="35">
        <v>17.954910697043498</v>
      </c>
      <c r="H23" s="35">
        <v>3.3340745648707398E-3</v>
      </c>
      <c r="I23" s="35">
        <v>15.628437811056401</v>
      </c>
      <c r="J23" s="35">
        <v>3.0700977844022358E-3</v>
      </c>
      <c r="K23" s="35">
        <v>38.072543178158398</v>
      </c>
      <c r="L23" s="35">
        <v>7.7712474584543598E-3</v>
      </c>
      <c r="M23" s="37">
        <v>0.87043135769500102</v>
      </c>
      <c r="N23" s="9">
        <v>1.953033553411832E-5</v>
      </c>
      <c r="O23" s="37">
        <v>2.1204542161649602</v>
      </c>
      <c r="P23" s="37">
        <v>7.4165066113132403E-5</v>
      </c>
      <c r="R23" s="37"/>
      <c r="S23" s="37"/>
    </row>
    <row r="24" spans="1:19" ht="15" customHeight="1" x14ac:dyDescent="0.35">
      <c r="A24" s="3" t="s">
        <v>50</v>
      </c>
      <c r="B24" s="4" t="s">
        <v>353</v>
      </c>
      <c r="C24" s="5" t="s">
        <v>32</v>
      </c>
      <c r="D24" s="33" t="s">
        <v>75</v>
      </c>
      <c r="E24" s="33" t="s">
        <v>76</v>
      </c>
      <c r="F24" s="34" t="s">
        <v>35</v>
      </c>
      <c r="G24" s="35">
        <v>17.955836400415802</v>
      </c>
      <c r="H24" s="35">
        <v>2.2933315885977721E-3</v>
      </c>
      <c r="I24" s="35">
        <v>15.622133891708</v>
      </c>
      <c r="J24" s="35">
        <v>2.2145849851335601E-3</v>
      </c>
      <c r="K24" s="35">
        <v>38.054142953641197</v>
      </c>
      <c r="L24" s="35">
        <v>6.16448718322468E-3</v>
      </c>
      <c r="M24" s="37">
        <v>0.87004316222747302</v>
      </c>
      <c r="N24" s="9">
        <v>2.2332715008890602E-5</v>
      </c>
      <c r="O24" s="37">
        <v>2.1193838936757099</v>
      </c>
      <c r="P24" s="37">
        <v>9.2872843604317602E-5</v>
      </c>
      <c r="R24" s="37"/>
      <c r="S24" s="37"/>
    </row>
    <row r="25" spans="1:19" ht="15" customHeight="1" x14ac:dyDescent="0.35">
      <c r="A25" s="3" t="s">
        <v>50</v>
      </c>
      <c r="B25" s="4" t="s">
        <v>353</v>
      </c>
      <c r="C25" s="5" t="s">
        <v>32</v>
      </c>
      <c r="D25" s="3" t="s">
        <v>77</v>
      </c>
      <c r="E25" s="33" t="s">
        <v>78</v>
      </c>
      <c r="F25" s="34" t="s">
        <v>35</v>
      </c>
      <c r="G25" s="35">
        <v>17.960271631974599</v>
      </c>
      <c r="H25" s="35">
        <v>3.85128530956474E-3</v>
      </c>
      <c r="I25" s="35">
        <v>15.639233954628001</v>
      </c>
      <c r="J25" s="35">
        <v>3.3332951167842359E-3</v>
      </c>
      <c r="K25" s="35">
        <v>38.103010365474802</v>
      </c>
      <c r="L25" s="35">
        <v>8.8405545469599188E-3</v>
      </c>
      <c r="M25" s="37">
        <v>0.87076274248196595</v>
      </c>
      <c r="N25" s="9">
        <v>3.3401285332580725E-5</v>
      </c>
      <c r="O25" s="37">
        <v>2.1214994036003101</v>
      </c>
      <c r="P25" s="37">
        <v>1.102958844253832E-4</v>
      </c>
      <c r="R25" s="37"/>
      <c r="S25" s="37"/>
    </row>
    <row r="26" spans="1:19" ht="15" customHeight="1" x14ac:dyDescent="0.35">
      <c r="A26" s="3" t="s">
        <v>50</v>
      </c>
      <c r="B26" s="5" t="s">
        <v>343</v>
      </c>
      <c r="C26" s="5" t="s">
        <v>32</v>
      </c>
      <c r="D26" s="33" t="s">
        <v>79</v>
      </c>
      <c r="E26" s="33" t="s">
        <v>80</v>
      </c>
      <c r="F26" s="34" t="s">
        <v>35</v>
      </c>
      <c r="G26" s="35">
        <v>17.9601523585278</v>
      </c>
      <c r="H26" s="35">
        <v>2.284176546518136E-3</v>
      </c>
      <c r="I26" s="35">
        <v>15.6345213444568</v>
      </c>
      <c r="J26" s="35">
        <v>1.8424057593879402E-3</v>
      </c>
      <c r="K26" s="35">
        <v>38.087672863489502</v>
      </c>
      <c r="L26" s="35">
        <v>4.6999544742297996E-3</v>
      </c>
      <c r="M26" s="37">
        <v>0.87048767161083895</v>
      </c>
      <c r="N26" s="9">
        <v>1.9237941325091878E-5</v>
      </c>
      <c r="O26" s="37">
        <v>2.1206075440938701</v>
      </c>
      <c r="P26" s="37">
        <v>8.2262737654042794E-5</v>
      </c>
      <c r="R26" s="37"/>
      <c r="S26" s="37"/>
    </row>
    <row r="27" spans="1:19" ht="15" customHeight="1" x14ac:dyDescent="0.35">
      <c r="A27" s="3" t="s">
        <v>50</v>
      </c>
      <c r="B27" s="4" t="s">
        <v>353</v>
      </c>
      <c r="C27" s="5" t="s">
        <v>32</v>
      </c>
      <c r="D27" s="3" t="s">
        <v>81</v>
      </c>
      <c r="E27" s="33" t="s">
        <v>82</v>
      </c>
      <c r="F27" s="34" t="s">
        <v>35</v>
      </c>
      <c r="G27" s="35">
        <v>18.0074944794505</v>
      </c>
      <c r="H27" s="35">
        <v>2.6449261198308082E-3</v>
      </c>
      <c r="I27" s="35">
        <v>15.641187372177001</v>
      </c>
      <c r="J27" s="35">
        <v>2.5924054941295479E-3</v>
      </c>
      <c r="K27" s="35">
        <v>38.149510462566703</v>
      </c>
      <c r="L27" s="35">
        <v>6.2170181786821207E-3</v>
      </c>
      <c r="M27" s="37">
        <v>0.86862370380641596</v>
      </c>
      <c r="N27" s="9">
        <v>1.9723344880780961E-5</v>
      </c>
      <c r="O27" s="37">
        <v>2.1185296483793499</v>
      </c>
      <c r="P27" s="37">
        <v>7.8331034907828804E-5</v>
      </c>
      <c r="R27" s="37"/>
      <c r="S27" s="37"/>
    </row>
    <row r="28" spans="1:19" ht="15" customHeight="1" x14ac:dyDescent="0.35">
      <c r="A28" s="56" t="s">
        <v>50</v>
      </c>
      <c r="B28" s="4" t="s">
        <v>353</v>
      </c>
      <c r="C28" s="57" t="s">
        <v>32</v>
      </c>
      <c r="D28" s="33" t="s">
        <v>83</v>
      </c>
      <c r="E28" s="33" t="s">
        <v>84</v>
      </c>
      <c r="F28" s="34" t="s">
        <v>35</v>
      </c>
      <c r="G28" s="35">
        <v>17.979015392890901</v>
      </c>
      <c r="H28" s="35">
        <v>2.9459759651345161E-3</v>
      </c>
      <c r="I28" s="35">
        <v>15.635721362766899</v>
      </c>
      <c r="J28" s="35">
        <v>2.6867153715211482E-3</v>
      </c>
      <c r="K28" s="35">
        <v>38.112967358049602</v>
      </c>
      <c r="L28" s="35">
        <v>6.9655228290478408E-3</v>
      </c>
      <c r="M28" s="37">
        <v>0.86966858541929104</v>
      </c>
      <c r="N28" s="9">
        <v>1.8346299127028279E-5</v>
      </c>
      <c r="O28" s="37">
        <v>2.11988850460884</v>
      </c>
      <c r="P28" s="37">
        <v>7.5380917943811999E-5</v>
      </c>
      <c r="Q28" s="34" t="s">
        <v>27</v>
      </c>
      <c r="R28" s="44">
        <v>-4.134309633240435E-3</v>
      </c>
      <c r="S28" s="34" t="s">
        <v>28</v>
      </c>
    </row>
    <row r="29" spans="1:19" ht="15" customHeight="1" x14ac:dyDescent="0.35">
      <c r="A29" s="3" t="s">
        <v>50</v>
      </c>
      <c r="B29" s="4" t="s">
        <v>353</v>
      </c>
      <c r="C29" s="5" t="s">
        <v>32</v>
      </c>
      <c r="D29" s="3" t="s">
        <v>85</v>
      </c>
      <c r="E29" s="33" t="s">
        <v>86</v>
      </c>
      <c r="F29" s="34" t="s">
        <v>35</v>
      </c>
      <c r="G29" s="35">
        <v>17.972234705389202</v>
      </c>
      <c r="H29" s="35">
        <v>2.9509317348396201E-3</v>
      </c>
      <c r="I29" s="35">
        <v>15.6444289388679</v>
      </c>
      <c r="J29" s="35">
        <v>2.6733948338295123E-3</v>
      </c>
      <c r="K29" s="35">
        <v>38.135120760812498</v>
      </c>
      <c r="L29" s="35">
        <v>6.9404300589386804E-3</v>
      </c>
      <c r="M29" s="37">
        <v>0.87047710360708097</v>
      </c>
      <c r="N29" s="9">
        <v>2.0637448686195202E-5</v>
      </c>
      <c r="O29" s="37">
        <v>2.1218786526349498</v>
      </c>
      <c r="P29" s="37">
        <v>8.528034647585961E-5</v>
      </c>
      <c r="R29" s="37"/>
      <c r="S29" s="37"/>
    </row>
    <row r="30" spans="1:19" ht="15" customHeight="1" x14ac:dyDescent="0.35">
      <c r="A30" s="3" t="s">
        <v>50</v>
      </c>
      <c r="B30" s="4" t="s">
        <v>353</v>
      </c>
      <c r="C30" s="5" t="s">
        <v>32</v>
      </c>
      <c r="D30" s="33" t="s">
        <v>87</v>
      </c>
      <c r="E30" s="33" t="s">
        <v>88</v>
      </c>
      <c r="F30" s="34" t="s">
        <v>27</v>
      </c>
      <c r="G30" s="35">
        <v>17.957220847009598</v>
      </c>
      <c r="H30" s="30" t="s">
        <v>344</v>
      </c>
      <c r="I30" s="35">
        <v>15.628095074631258</v>
      </c>
      <c r="J30" s="30" t="s">
        <v>344</v>
      </c>
      <c r="K30" s="35">
        <v>38.087854773421235</v>
      </c>
      <c r="L30" s="30">
        <v>1.0868307611518315E-3</v>
      </c>
      <c r="M30" s="37">
        <v>0.8703600895172765</v>
      </c>
      <c r="N30" s="8" t="s">
        <v>345</v>
      </c>
      <c r="O30" s="37">
        <v>2.1209271573657809</v>
      </c>
      <c r="P30" s="9">
        <v>1.5910676962973371E-5</v>
      </c>
      <c r="Q30" s="34" t="s">
        <v>27</v>
      </c>
      <c r="R30" s="44">
        <v>8.6317948456883037E-2</v>
      </c>
      <c r="S30" s="34" t="s">
        <v>28</v>
      </c>
    </row>
    <row r="31" spans="1:19" ht="15" customHeight="1" x14ac:dyDescent="0.35">
      <c r="A31" s="3" t="s">
        <v>50</v>
      </c>
      <c r="B31" s="4" t="s">
        <v>353</v>
      </c>
      <c r="C31" s="5" t="s">
        <v>32</v>
      </c>
      <c r="D31" s="33" t="s">
        <v>89</v>
      </c>
      <c r="E31" s="33" t="s">
        <v>90</v>
      </c>
      <c r="F31" s="34" t="s">
        <v>27</v>
      </c>
      <c r="G31" s="35">
        <v>17.959592313316925</v>
      </c>
      <c r="H31" s="30" t="s">
        <v>344</v>
      </c>
      <c r="I31" s="35">
        <v>15.627373745509063</v>
      </c>
      <c r="J31" s="30" t="s">
        <v>344</v>
      </c>
      <c r="K31" s="35">
        <v>38.084549983580523</v>
      </c>
      <c r="L31" s="30" t="s">
        <v>344</v>
      </c>
      <c r="M31" s="37">
        <v>0.8702030813040933</v>
      </c>
      <c r="N31" s="8" t="s">
        <v>345</v>
      </c>
      <c r="O31" s="37">
        <v>2.1204407152150884</v>
      </c>
      <c r="P31" s="9">
        <v>2.5620711318394315E-5</v>
      </c>
      <c r="Q31" s="34" t="s">
        <v>27</v>
      </c>
      <c r="R31" s="44">
        <v>0.16116607795553331</v>
      </c>
      <c r="S31" s="34" t="s">
        <v>28</v>
      </c>
    </row>
    <row r="32" spans="1:19" ht="15" customHeight="1" x14ac:dyDescent="0.35">
      <c r="A32" s="3" t="s">
        <v>50</v>
      </c>
      <c r="B32" s="4" t="s">
        <v>353</v>
      </c>
      <c r="C32" s="5" t="s">
        <v>32</v>
      </c>
      <c r="D32" s="3" t="s">
        <v>91</v>
      </c>
      <c r="E32" s="33" t="s">
        <v>92</v>
      </c>
      <c r="F32" s="34" t="s">
        <v>35</v>
      </c>
      <c r="G32" s="35">
        <v>17.953307262806199</v>
      </c>
      <c r="H32" s="35">
        <v>2.9180369701968878E-3</v>
      </c>
      <c r="I32" s="35">
        <v>15.6311616940191</v>
      </c>
      <c r="J32" s="35">
        <v>2.6253290600040322E-3</v>
      </c>
      <c r="K32" s="35">
        <v>38.065383696349997</v>
      </c>
      <c r="L32" s="35">
        <v>6.58452505792456E-3</v>
      </c>
      <c r="M32" s="37">
        <v>0.87065212082767995</v>
      </c>
      <c r="N32" s="9">
        <v>2.0857192220926961E-5</v>
      </c>
      <c r="O32" s="37">
        <v>2.1202099572138202</v>
      </c>
      <c r="P32" s="37">
        <v>8.5211842735248401E-5</v>
      </c>
      <c r="Q32" s="34" t="s">
        <v>27</v>
      </c>
      <c r="R32" s="44">
        <v>-7.590871246225725E-2</v>
      </c>
      <c r="S32" s="34" t="s">
        <v>28</v>
      </c>
    </row>
    <row r="33" spans="1:19" ht="15" customHeight="1" x14ac:dyDescent="0.35">
      <c r="A33" s="3" t="s">
        <v>50</v>
      </c>
      <c r="B33" s="5" t="s">
        <v>343</v>
      </c>
      <c r="C33" s="5" t="s">
        <v>32</v>
      </c>
      <c r="D33" s="33" t="s">
        <v>93</v>
      </c>
      <c r="E33" s="33" t="s">
        <v>94</v>
      </c>
      <c r="F33" s="34" t="s">
        <v>35</v>
      </c>
      <c r="G33" s="35">
        <v>17.968814427352701</v>
      </c>
      <c r="H33" s="35">
        <v>2.456167294228984E-3</v>
      </c>
      <c r="I33" s="35">
        <v>15.6341819126229</v>
      </c>
      <c r="J33" s="35">
        <v>2.2281858964146002E-3</v>
      </c>
      <c r="K33" s="35">
        <v>38.088343632860003</v>
      </c>
      <c r="L33" s="35">
        <v>5.5944936095732797E-3</v>
      </c>
      <c r="M33" s="37">
        <v>0.87008269236004798</v>
      </c>
      <c r="N33" s="9">
        <v>1.6881626681307599E-5</v>
      </c>
      <c r="O33" s="37">
        <v>2.11971655254264</v>
      </c>
      <c r="P33" s="37">
        <v>7.1524293172708402E-5</v>
      </c>
      <c r="R33" s="37"/>
      <c r="S33" s="37"/>
    </row>
    <row r="34" spans="1:19" ht="15" customHeight="1" x14ac:dyDescent="0.35">
      <c r="A34" s="3" t="s">
        <v>50</v>
      </c>
      <c r="B34" s="5" t="s">
        <v>343</v>
      </c>
      <c r="C34" s="5" t="s">
        <v>32</v>
      </c>
      <c r="D34" s="33" t="s">
        <v>95</v>
      </c>
      <c r="E34" s="33" t="s">
        <v>96</v>
      </c>
      <c r="F34" s="34" t="s">
        <v>35</v>
      </c>
      <c r="G34" s="35">
        <v>17.968352289469699</v>
      </c>
      <c r="H34" s="35">
        <v>2.3358746082829639E-3</v>
      </c>
      <c r="I34" s="35">
        <v>15.6337578895099</v>
      </c>
      <c r="J34" s="35">
        <v>2.2723612519530319E-3</v>
      </c>
      <c r="K34" s="35">
        <v>38.091654598914801</v>
      </c>
      <c r="L34" s="35">
        <v>6.3554678149341194E-3</v>
      </c>
      <c r="M34" s="37">
        <v>0.87008640383089098</v>
      </c>
      <c r="N34" s="9">
        <v>2.2227260167904601E-5</v>
      </c>
      <c r="O34" s="37">
        <v>2.1200487853752801</v>
      </c>
      <c r="P34" s="37">
        <v>8.4450245730964798E-5</v>
      </c>
      <c r="R34" s="37"/>
      <c r="S34" s="37"/>
    </row>
    <row r="35" spans="1:19" ht="15" customHeight="1" x14ac:dyDescent="0.35">
      <c r="A35" s="3" t="s">
        <v>50</v>
      </c>
      <c r="B35" s="5" t="s">
        <v>343</v>
      </c>
      <c r="C35" s="5" t="s">
        <v>32</v>
      </c>
      <c r="D35" s="33" t="s">
        <v>97</v>
      </c>
      <c r="E35" s="33" t="s">
        <v>98</v>
      </c>
      <c r="F35" s="34" t="s">
        <v>35</v>
      </c>
      <c r="G35" s="35">
        <v>17.952380305049701</v>
      </c>
      <c r="H35" s="35">
        <v>2.331701002717004E-3</v>
      </c>
      <c r="I35" s="35">
        <v>15.6331542678535</v>
      </c>
      <c r="J35" s="35">
        <v>2.1643401444527083E-3</v>
      </c>
      <c r="K35" s="35">
        <v>38.079728181337103</v>
      </c>
      <c r="L35" s="35">
        <v>5.6699127777866797E-3</v>
      </c>
      <c r="M35" s="37">
        <v>0.87081167180816799</v>
      </c>
      <c r="N35" s="9">
        <v>1.834076122795276E-5</v>
      </c>
      <c r="O35" s="37">
        <v>2.12113156577986</v>
      </c>
      <c r="P35" s="37">
        <v>8.9322009516482E-5</v>
      </c>
      <c r="R35" s="37"/>
      <c r="S35" s="37"/>
    </row>
    <row r="36" spans="1:19" ht="15" customHeight="1" x14ac:dyDescent="0.35">
      <c r="A36" s="3" t="s">
        <v>50</v>
      </c>
      <c r="B36" s="5" t="s">
        <v>343</v>
      </c>
      <c r="C36" s="5" t="s">
        <v>32</v>
      </c>
      <c r="D36" s="33" t="s">
        <v>99</v>
      </c>
      <c r="E36" s="33" t="s">
        <v>100</v>
      </c>
      <c r="F36" s="34" t="s">
        <v>35</v>
      </c>
      <c r="G36" s="35">
        <v>17.953976466925599</v>
      </c>
      <c r="H36" s="35">
        <v>2.8715453749526563E-3</v>
      </c>
      <c r="I36" s="35">
        <v>15.6346066582267</v>
      </c>
      <c r="J36" s="35">
        <v>2.6033636089023318E-3</v>
      </c>
      <c r="K36" s="35">
        <v>38.084870451214599</v>
      </c>
      <c r="L36" s="35">
        <v>6.5527198268145598E-3</v>
      </c>
      <c r="M36" s="37">
        <v>0.87081110858403199</v>
      </c>
      <c r="N36" s="9">
        <v>1.1769790712502119E-5</v>
      </c>
      <c r="O36" s="37">
        <v>2.1212436477674301</v>
      </c>
      <c r="P36" s="37">
        <v>4.6989051374334E-5</v>
      </c>
      <c r="R36" s="37"/>
      <c r="S36" s="37"/>
    </row>
    <row r="37" spans="1:19" ht="15" customHeight="1" x14ac:dyDescent="0.35">
      <c r="A37" s="3" t="s">
        <v>50</v>
      </c>
      <c r="B37" s="5" t="s">
        <v>343</v>
      </c>
      <c r="C37" s="5" t="s">
        <v>32</v>
      </c>
      <c r="D37" s="33" t="s">
        <v>101</v>
      </c>
      <c r="E37" s="33" t="s">
        <v>102</v>
      </c>
      <c r="F37" s="34" t="s">
        <v>35</v>
      </c>
      <c r="G37" s="35">
        <v>17.956304844612099</v>
      </c>
      <c r="H37" s="35">
        <v>2.7601957338245801E-3</v>
      </c>
      <c r="I37" s="35">
        <v>15.6300201175798</v>
      </c>
      <c r="J37" s="35">
        <v>2.4648083938284241E-3</v>
      </c>
      <c r="K37" s="35">
        <v>38.077060336859098</v>
      </c>
      <c r="L37" s="35">
        <v>6.2981148524639194E-3</v>
      </c>
      <c r="M37" s="37">
        <v>0.87044111988323902</v>
      </c>
      <c r="N37" s="9">
        <v>1.6739064195300121E-5</v>
      </c>
      <c r="O37" s="37">
        <v>2.1205177350452198</v>
      </c>
      <c r="P37" s="37">
        <v>7.3233946566903196E-5</v>
      </c>
      <c r="R37" s="37"/>
      <c r="S37" s="37"/>
    </row>
    <row r="38" spans="1:19" ht="15" customHeight="1" x14ac:dyDescent="0.35">
      <c r="A38" s="3" t="s">
        <v>50</v>
      </c>
      <c r="B38" s="5" t="s">
        <v>343</v>
      </c>
      <c r="C38" s="5" t="s">
        <v>32</v>
      </c>
      <c r="D38" s="33" t="s">
        <v>103</v>
      </c>
      <c r="E38" s="33" t="s">
        <v>104</v>
      </c>
      <c r="F38" s="34" t="s">
        <v>35</v>
      </c>
      <c r="G38" s="35">
        <v>17.979083576993101</v>
      </c>
      <c r="H38" s="35">
        <v>2.4585901995318763E-3</v>
      </c>
      <c r="I38" s="35">
        <v>15.6371687484886</v>
      </c>
      <c r="J38" s="35">
        <v>2.310614075575452E-3</v>
      </c>
      <c r="K38" s="35">
        <v>38.108132134418497</v>
      </c>
      <c r="L38" s="35">
        <v>6.4069823041508003E-3</v>
      </c>
      <c r="M38" s="37">
        <v>0.86973796066588205</v>
      </c>
      <c r="N38" s="9">
        <v>2.2399060095346641E-5</v>
      </c>
      <c r="O38" s="37">
        <v>2.1196165187984901</v>
      </c>
      <c r="P38" s="37">
        <v>8.6656928931016803E-5</v>
      </c>
      <c r="R38" s="37"/>
      <c r="S38" s="37"/>
    </row>
    <row r="39" spans="1:19" ht="15" customHeight="1" x14ac:dyDescent="0.35">
      <c r="A39" s="3" t="s">
        <v>50</v>
      </c>
      <c r="B39" s="5" t="s">
        <v>343</v>
      </c>
      <c r="C39" s="5" t="s">
        <v>32</v>
      </c>
      <c r="D39" s="33" t="s">
        <v>105</v>
      </c>
      <c r="E39" s="33" t="s">
        <v>106</v>
      </c>
      <c r="F39" s="34" t="s">
        <v>35</v>
      </c>
      <c r="G39" s="35">
        <v>17.981748099028799</v>
      </c>
      <c r="H39" s="35">
        <v>2.5716104643315721E-3</v>
      </c>
      <c r="I39" s="35">
        <v>15.6357587796226</v>
      </c>
      <c r="J39" s="35">
        <v>2.4686025249847682E-3</v>
      </c>
      <c r="K39" s="35">
        <v>38.105906209871399</v>
      </c>
      <c r="L39" s="35">
        <v>6.0117247420726399E-3</v>
      </c>
      <c r="M39" s="37">
        <v>0.86953929977919497</v>
      </c>
      <c r="N39" s="9">
        <v>2.4699348868781244E-5</v>
      </c>
      <c r="O39" s="37">
        <v>2.1192088868663599</v>
      </c>
      <c r="P39" s="37">
        <v>1.109779927887676E-4</v>
      </c>
      <c r="R39" s="37"/>
      <c r="S39" s="37"/>
    </row>
    <row r="40" spans="1:19" ht="15" customHeight="1" x14ac:dyDescent="0.35">
      <c r="A40" s="3" t="s">
        <v>50</v>
      </c>
      <c r="B40" s="5" t="s">
        <v>343</v>
      </c>
      <c r="C40" s="5" t="s">
        <v>32</v>
      </c>
      <c r="D40" s="33" t="s">
        <v>107</v>
      </c>
      <c r="E40" s="33" t="s">
        <v>108</v>
      </c>
      <c r="F40" s="34" t="s">
        <v>35</v>
      </c>
      <c r="G40" s="35">
        <v>17.958889059206101</v>
      </c>
      <c r="H40" s="35">
        <v>2.6274638043774002E-3</v>
      </c>
      <c r="I40" s="35">
        <v>15.6352545641593</v>
      </c>
      <c r="J40" s="35">
        <v>2.5435531778222162E-3</v>
      </c>
      <c r="K40" s="35">
        <v>38.092572993637098</v>
      </c>
      <c r="L40" s="35">
        <v>6.4743849219187199E-3</v>
      </c>
      <c r="M40" s="37">
        <v>0.87058098517670701</v>
      </c>
      <c r="N40" s="9">
        <v>2.010256720103072E-5</v>
      </c>
      <c r="O40" s="37">
        <v>2.1210491751983098</v>
      </c>
      <c r="P40" s="37">
        <v>7.9920144737940797E-5</v>
      </c>
      <c r="R40" s="37"/>
      <c r="S40" s="37"/>
    </row>
    <row r="41" spans="1:19" ht="15" customHeight="1" x14ac:dyDescent="0.35">
      <c r="A41" s="3" t="s">
        <v>109</v>
      </c>
      <c r="B41" s="5" t="s">
        <v>343</v>
      </c>
      <c r="C41" s="5" t="s">
        <v>340</v>
      </c>
      <c r="D41" s="33" t="s">
        <v>110</v>
      </c>
      <c r="E41" s="33" t="s">
        <v>111</v>
      </c>
      <c r="F41" s="34" t="s">
        <v>35</v>
      </c>
      <c r="G41" s="35">
        <v>17.975686318428998</v>
      </c>
      <c r="H41" s="35">
        <v>1.8578837402727841E-3</v>
      </c>
      <c r="I41" s="35">
        <v>15.6362925786445</v>
      </c>
      <c r="J41" s="35">
        <v>1.748547993260748E-3</v>
      </c>
      <c r="K41" s="35">
        <v>38.102621850572902</v>
      </c>
      <c r="L41" s="35">
        <v>4.6890794651159202E-3</v>
      </c>
      <c r="M41" s="37">
        <v>0.86985302933562003</v>
      </c>
      <c r="N41" s="9">
        <v>2.297702842406196E-5</v>
      </c>
      <c r="O41" s="37">
        <v>2.1196707135246098</v>
      </c>
      <c r="P41" s="37">
        <v>8.7517078345316802E-5</v>
      </c>
      <c r="R41" s="37"/>
      <c r="S41" s="37"/>
    </row>
    <row r="42" spans="1:19" ht="15" customHeight="1" x14ac:dyDescent="0.35">
      <c r="A42" s="3" t="s">
        <v>109</v>
      </c>
      <c r="B42" s="4" t="s">
        <v>353</v>
      </c>
      <c r="C42" s="5" t="s">
        <v>340</v>
      </c>
      <c r="D42" s="3" t="s">
        <v>112</v>
      </c>
      <c r="E42" s="33" t="s">
        <v>113</v>
      </c>
      <c r="F42" s="34" t="s">
        <v>35</v>
      </c>
      <c r="G42" s="35">
        <v>17.984008738325901</v>
      </c>
      <c r="H42" s="35">
        <v>2.9322797361714761E-3</v>
      </c>
      <c r="I42" s="35">
        <v>15.6442100175201</v>
      </c>
      <c r="J42" s="35">
        <v>2.7433512908539319E-3</v>
      </c>
      <c r="K42" s="35">
        <v>38.122741796113097</v>
      </c>
      <c r="L42" s="35">
        <v>6.7967006487218802E-3</v>
      </c>
      <c r="M42" s="37">
        <v>0.86990990255669098</v>
      </c>
      <c r="N42" s="9">
        <v>2.20992595335472E-5</v>
      </c>
      <c r="O42" s="37">
        <v>2.11979004454694</v>
      </c>
      <c r="P42" s="37">
        <v>9.4884022977096403E-5</v>
      </c>
      <c r="R42" s="37"/>
      <c r="S42" s="37"/>
    </row>
    <row r="43" spans="1:19" ht="15" customHeight="1" x14ac:dyDescent="0.35">
      <c r="A43" s="3" t="s">
        <v>109</v>
      </c>
      <c r="B43" s="4" t="s">
        <v>353</v>
      </c>
      <c r="C43" s="5" t="s">
        <v>340</v>
      </c>
      <c r="D43" s="3" t="s">
        <v>114</v>
      </c>
      <c r="E43" s="33" t="s">
        <v>115</v>
      </c>
      <c r="F43" s="34" t="s">
        <v>35</v>
      </c>
      <c r="G43" s="35">
        <v>17.9651578982789</v>
      </c>
      <c r="H43" s="35">
        <v>2.9775701144628599E-3</v>
      </c>
      <c r="I43" s="35">
        <v>15.634864061117799</v>
      </c>
      <c r="J43" s="35">
        <v>2.7543018497192561E-3</v>
      </c>
      <c r="K43" s="35">
        <v>38.070269349138599</v>
      </c>
      <c r="L43" s="35">
        <v>6.9156199920980006E-3</v>
      </c>
      <c r="M43" s="37">
        <v>0.87028561564061002</v>
      </c>
      <c r="N43" s="9">
        <v>2.5023053948175999E-5</v>
      </c>
      <c r="O43" s="37">
        <v>2.1190924064872498</v>
      </c>
      <c r="P43" s="37">
        <v>9.0867792773617202E-5</v>
      </c>
      <c r="Q43" s="34" t="s">
        <v>27</v>
      </c>
      <c r="R43" s="44">
        <v>-5.0320646584988332E-2</v>
      </c>
      <c r="S43" s="34" t="s">
        <v>28</v>
      </c>
    </row>
    <row r="44" spans="1:19" ht="15" customHeight="1" x14ac:dyDescent="0.35">
      <c r="A44" s="3" t="s">
        <v>109</v>
      </c>
      <c r="B44" s="5" t="s">
        <v>343</v>
      </c>
      <c r="C44" s="5" t="s">
        <v>340</v>
      </c>
      <c r="D44" s="33" t="s">
        <v>116</v>
      </c>
      <c r="E44" s="33" t="s">
        <v>117</v>
      </c>
      <c r="F44" s="34" t="s">
        <v>35</v>
      </c>
      <c r="G44" s="35">
        <v>18.021229229885702</v>
      </c>
      <c r="H44" s="35">
        <v>1.776381593259524E-3</v>
      </c>
      <c r="I44" s="35">
        <v>15.641598746305901</v>
      </c>
      <c r="J44" s="35">
        <v>1.7838669082812519E-3</v>
      </c>
      <c r="K44" s="35">
        <v>38.157052975807602</v>
      </c>
      <c r="L44" s="35">
        <v>4.8505902898681201E-3</v>
      </c>
      <c r="M44" s="37">
        <v>0.86796825765899999</v>
      </c>
      <c r="N44" s="9">
        <v>1.6932240353010799E-5</v>
      </c>
      <c r="O44" s="37">
        <v>2.1173832659268101</v>
      </c>
      <c r="P44" s="37">
        <v>7.7219037941115995E-5</v>
      </c>
      <c r="R44" s="37"/>
      <c r="S44" s="37"/>
    </row>
    <row r="45" spans="1:19" ht="15" customHeight="1" x14ac:dyDescent="0.35">
      <c r="A45" s="3" t="s">
        <v>109</v>
      </c>
      <c r="B45" s="5" t="s">
        <v>343</v>
      </c>
      <c r="C45" s="5" t="s">
        <v>340</v>
      </c>
      <c r="D45" s="33" t="s">
        <v>118</v>
      </c>
      <c r="E45" s="33" t="s">
        <v>119</v>
      </c>
      <c r="F45" s="34" t="s">
        <v>35</v>
      </c>
      <c r="G45" s="35">
        <v>18.001687841555999</v>
      </c>
      <c r="H45" s="35">
        <v>3.0621575996107038E-3</v>
      </c>
      <c r="I45" s="35">
        <v>15.6390327618815</v>
      </c>
      <c r="J45" s="35">
        <v>2.6267854221529319E-3</v>
      </c>
      <c r="K45" s="35">
        <v>38.1431623041344</v>
      </c>
      <c r="L45" s="35">
        <v>6.8105696603882795E-3</v>
      </c>
      <c r="M45" s="37">
        <v>0.86874985422709206</v>
      </c>
      <c r="N45" s="9">
        <v>2.3897694197402482E-5</v>
      </c>
      <c r="O45" s="37">
        <v>2.1188716183972001</v>
      </c>
      <c r="P45" s="37">
        <v>6.1683710767545201E-5</v>
      </c>
      <c r="R45" s="37"/>
      <c r="S45" s="37"/>
    </row>
    <row r="46" spans="1:19" ht="15" customHeight="1" x14ac:dyDescent="0.35">
      <c r="A46" s="33" t="s">
        <v>120</v>
      </c>
      <c r="B46" s="4" t="s">
        <v>353</v>
      </c>
      <c r="C46" s="5" t="s">
        <v>121</v>
      </c>
      <c r="D46" s="33" t="s">
        <v>122</v>
      </c>
      <c r="E46" s="33" t="s">
        <v>123</v>
      </c>
      <c r="F46" s="34" t="s">
        <v>27</v>
      </c>
      <c r="G46" s="30">
        <v>17.950207451640043</v>
      </c>
      <c r="H46" s="30" t="s">
        <v>344</v>
      </c>
      <c r="I46" s="30">
        <v>15.623017464192531</v>
      </c>
      <c r="J46" s="30" t="s">
        <v>344</v>
      </c>
      <c r="K46" s="30">
        <v>38.063382624507327</v>
      </c>
      <c r="L46" s="30" t="s">
        <v>344</v>
      </c>
      <c r="M46" s="9">
        <v>0.87041017583432678</v>
      </c>
      <c r="N46" s="8" t="s">
        <v>345</v>
      </c>
      <c r="O46" s="9">
        <v>2.1203597086971993</v>
      </c>
      <c r="P46" s="37">
        <v>3.9431978962346323E-5</v>
      </c>
      <c r="Q46" s="34" t="s">
        <v>27</v>
      </c>
      <c r="R46" s="44">
        <v>-6.3751170467240187E-2</v>
      </c>
      <c r="S46" s="34" t="s">
        <v>28</v>
      </c>
    </row>
    <row r="47" spans="1:19" ht="15" customHeight="1" x14ac:dyDescent="0.35">
      <c r="A47" s="33" t="s">
        <v>120</v>
      </c>
      <c r="B47" s="4" t="s">
        <v>353</v>
      </c>
      <c r="C47" s="5" t="s">
        <v>121</v>
      </c>
      <c r="D47" s="33" t="s">
        <v>124</v>
      </c>
      <c r="E47" s="33" t="s">
        <v>125</v>
      </c>
      <c r="F47" s="34" t="s">
        <v>27</v>
      </c>
      <c r="G47" s="30">
        <v>17.951535839554229</v>
      </c>
      <c r="H47" s="30" t="s">
        <v>344</v>
      </c>
      <c r="I47" s="30">
        <v>15.623460191748721</v>
      </c>
      <c r="J47" s="30" t="s">
        <v>344</v>
      </c>
      <c r="K47" s="30">
        <v>38.062513292713135</v>
      </c>
      <c r="L47" s="30">
        <v>1.0223688983764542E-3</v>
      </c>
      <c r="M47" s="9">
        <v>0.87037543274499296</v>
      </c>
      <c r="N47" s="8" t="s">
        <v>345</v>
      </c>
      <c r="O47" s="9">
        <v>2.120169839316834</v>
      </c>
      <c r="P47" s="37">
        <v>2.9330329428569559E-5</v>
      </c>
      <c r="Q47" s="34" t="s">
        <v>27</v>
      </c>
      <c r="R47" s="44">
        <v>-2.0643000620425844E-3</v>
      </c>
      <c r="S47" s="34" t="s">
        <v>28</v>
      </c>
    </row>
    <row r="48" spans="1:19" ht="15" customHeight="1" x14ac:dyDescent="0.35">
      <c r="A48" s="33" t="s">
        <v>120</v>
      </c>
      <c r="B48" s="4" t="s">
        <v>353</v>
      </c>
      <c r="C48" s="5" t="s">
        <v>121</v>
      </c>
      <c r="D48" s="33" t="s">
        <v>126</v>
      </c>
      <c r="E48" s="33" t="s">
        <v>127</v>
      </c>
      <c r="F48" s="34" t="s">
        <v>27</v>
      </c>
      <c r="G48" s="30">
        <v>17.952641517524949</v>
      </c>
      <c r="H48" s="30" t="s">
        <v>344</v>
      </c>
      <c r="I48" s="30">
        <v>15.624163016358537</v>
      </c>
      <c r="J48" s="30" t="s">
        <v>344</v>
      </c>
      <c r="K48" s="30">
        <v>38.065788565915796</v>
      </c>
      <c r="L48" s="30" t="s">
        <v>344</v>
      </c>
      <c r="M48" s="9">
        <v>0.8703642333736803</v>
      </c>
      <c r="N48" s="8" t="s">
        <v>345</v>
      </c>
      <c r="O48" s="9">
        <v>2.1202093281756995</v>
      </c>
      <c r="P48" s="37">
        <v>3.0446838796171518E-5</v>
      </c>
      <c r="Q48" s="34" t="s">
        <v>27</v>
      </c>
      <c r="R48" s="44">
        <v>-1.2911820603188823E-2</v>
      </c>
      <c r="S48" s="34" t="s">
        <v>28</v>
      </c>
    </row>
    <row r="49" spans="1:19" ht="15" customHeight="1" x14ac:dyDescent="0.35">
      <c r="A49" s="33" t="s">
        <v>120</v>
      </c>
      <c r="B49" s="4" t="s">
        <v>353</v>
      </c>
      <c r="C49" s="5" t="s">
        <v>121</v>
      </c>
      <c r="D49" s="33" t="s">
        <v>128</v>
      </c>
      <c r="E49" s="33" t="s">
        <v>129</v>
      </c>
      <c r="F49" s="34" t="s">
        <v>27</v>
      </c>
      <c r="G49" s="30">
        <v>17.952722189473501</v>
      </c>
      <c r="H49" s="30" t="s">
        <v>344</v>
      </c>
      <c r="I49" s="30">
        <v>15.623365035487334</v>
      </c>
      <c r="J49" s="30" t="s">
        <v>344</v>
      </c>
      <c r="K49" s="30">
        <v>38.067492518093886</v>
      </c>
      <c r="L49" s="30">
        <v>1.3056960959418344E-3</v>
      </c>
      <c r="M49" s="9">
        <v>0.87030701616939843</v>
      </c>
      <c r="N49" s="8" t="s">
        <v>345</v>
      </c>
      <c r="O49" s="9">
        <v>2.1202898361805773</v>
      </c>
      <c r="P49" s="37">
        <v>3.514853681519168E-5</v>
      </c>
      <c r="Q49" s="34" t="s">
        <v>27</v>
      </c>
      <c r="R49" s="44">
        <v>-0.11285771985418599</v>
      </c>
      <c r="S49" s="34" t="s">
        <v>28</v>
      </c>
    </row>
    <row r="50" spans="1:19" ht="15" customHeight="1" x14ac:dyDescent="0.35">
      <c r="A50" s="33" t="s">
        <v>120</v>
      </c>
      <c r="B50" s="4" t="s">
        <v>353</v>
      </c>
      <c r="C50" s="5" t="s">
        <v>121</v>
      </c>
      <c r="D50" s="33" t="s">
        <v>130</v>
      </c>
      <c r="E50" s="33" t="s">
        <v>131</v>
      </c>
      <c r="F50" s="34" t="s">
        <v>27</v>
      </c>
      <c r="G50" s="30">
        <v>17.958768823656225</v>
      </c>
      <c r="H50" s="30" t="s">
        <v>344</v>
      </c>
      <c r="I50" s="30">
        <v>15.63116491041233</v>
      </c>
      <c r="J50" s="30" t="s">
        <v>344</v>
      </c>
      <c r="K50" s="30">
        <v>38.083988982425453</v>
      </c>
      <c r="L50" s="30">
        <v>1.0476690771764315E-3</v>
      </c>
      <c r="M50" s="9">
        <v>0.87045203271527982</v>
      </c>
      <c r="N50" s="8" t="s">
        <v>345</v>
      </c>
      <c r="O50" s="9">
        <v>2.1205000650091637</v>
      </c>
      <c r="P50" s="37">
        <v>2.9901650931290722E-5</v>
      </c>
      <c r="Q50" s="34" t="s">
        <v>27</v>
      </c>
      <c r="R50" s="44">
        <v>-0.41944527640917961</v>
      </c>
      <c r="S50" s="34" t="s">
        <v>28</v>
      </c>
    </row>
    <row r="51" spans="1:19" ht="15" customHeight="1" x14ac:dyDescent="0.35">
      <c r="A51" s="33" t="s">
        <v>120</v>
      </c>
      <c r="B51" s="5" t="s">
        <v>343</v>
      </c>
      <c r="C51" s="5" t="s">
        <v>341</v>
      </c>
      <c r="D51" s="33" t="s">
        <v>132</v>
      </c>
      <c r="E51" s="33" t="s">
        <v>133</v>
      </c>
      <c r="F51" s="34" t="s">
        <v>35</v>
      </c>
      <c r="G51" s="35">
        <v>17.954936708283999</v>
      </c>
      <c r="H51" s="35">
        <v>2.6406527297393361E-3</v>
      </c>
      <c r="I51" s="35">
        <v>15.6323965433289</v>
      </c>
      <c r="J51" s="35">
        <v>2.3291854284487679E-3</v>
      </c>
      <c r="K51" s="35">
        <v>38.080319702820098</v>
      </c>
      <c r="L51" s="35">
        <v>5.9190548739136402E-3</v>
      </c>
      <c r="M51" s="37">
        <v>0.87063519971379799</v>
      </c>
      <c r="N51" s="9">
        <v>2.3626832730606042E-5</v>
      </c>
      <c r="O51" s="37">
        <v>2.1208349175516399</v>
      </c>
      <c r="P51" s="37">
        <v>1.0024254634421041E-4</v>
      </c>
      <c r="R51" s="37"/>
      <c r="S51" s="37"/>
    </row>
    <row r="52" spans="1:19" ht="15" customHeight="1" x14ac:dyDescent="0.35">
      <c r="A52" s="33" t="s">
        <v>120</v>
      </c>
      <c r="B52" s="5" t="s">
        <v>343</v>
      </c>
      <c r="C52" s="5" t="s">
        <v>341</v>
      </c>
      <c r="D52" s="33" t="s">
        <v>134</v>
      </c>
      <c r="E52" s="33" t="s">
        <v>135</v>
      </c>
      <c r="F52" s="34" t="s">
        <v>35</v>
      </c>
      <c r="G52" s="35">
        <v>17.937270842217899</v>
      </c>
      <c r="H52" s="35">
        <v>2.2307100793740879E-3</v>
      </c>
      <c r="I52" s="35">
        <v>15.6285790666872</v>
      </c>
      <c r="J52" s="35">
        <v>2.151319796433356E-3</v>
      </c>
      <c r="K52" s="35">
        <v>38.062080687922403</v>
      </c>
      <c r="L52" s="35">
        <v>5.5882942491124795E-3</v>
      </c>
      <c r="M52" s="37">
        <v>0.87127421931794202</v>
      </c>
      <c r="N52" s="9">
        <v>2.3295224364391642E-5</v>
      </c>
      <c r="O52" s="37">
        <v>2.1219292441144502</v>
      </c>
      <c r="P52" s="37">
        <v>8.5572480096835998E-5</v>
      </c>
      <c r="R52" s="37"/>
      <c r="S52" s="37"/>
    </row>
    <row r="53" spans="1:19" ht="15" customHeight="1" x14ac:dyDescent="0.35">
      <c r="A53" s="58" t="s">
        <v>136</v>
      </c>
      <c r="B53" s="5" t="s">
        <v>355</v>
      </c>
      <c r="C53" s="5"/>
      <c r="D53" s="58" t="s">
        <v>137</v>
      </c>
      <c r="E53" s="58" t="s">
        <v>138</v>
      </c>
      <c r="F53" s="34" t="s">
        <v>27</v>
      </c>
      <c r="G53" s="30">
        <v>18.705110117255899</v>
      </c>
      <c r="H53" s="30" t="s">
        <v>344</v>
      </c>
      <c r="I53" s="30">
        <v>15.673357858987</v>
      </c>
      <c r="J53" s="30" t="s">
        <v>344</v>
      </c>
      <c r="K53" s="30">
        <v>38.479271770200803</v>
      </c>
      <c r="L53" s="30" t="s">
        <v>344</v>
      </c>
      <c r="M53" s="9">
        <v>0.83791971621259898</v>
      </c>
      <c r="N53" s="9" t="s">
        <v>345</v>
      </c>
      <c r="O53" s="9">
        <v>2.0571629780700502</v>
      </c>
      <c r="P53" s="37">
        <v>2.0528504760139919E-5</v>
      </c>
      <c r="Q53" s="34" t="s">
        <v>27</v>
      </c>
      <c r="R53" s="44">
        <v>-0.5974550745609255</v>
      </c>
      <c r="S53" s="34" t="s">
        <v>28</v>
      </c>
    </row>
    <row r="54" spans="1:19" ht="15" customHeight="1" x14ac:dyDescent="0.35">
      <c r="A54" s="58" t="s">
        <v>136</v>
      </c>
      <c r="B54" s="5" t="s">
        <v>355</v>
      </c>
      <c r="C54" s="5"/>
      <c r="D54" s="58" t="s">
        <v>139</v>
      </c>
      <c r="E54" s="58" t="s">
        <v>140</v>
      </c>
      <c r="F54" s="34" t="s">
        <v>27</v>
      </c>
      <c r="G54" s="35">
        <v>18.677583793997101</v>
      </c>
      <c r="H54" s="30" t="s">
        <v>344</v>
      </c>
      <c r="I54" s="35">
        <v>15.672697549336499</v>
      </c>
      <c r="J54" s="30" t="s">
        <v>344</v>
      </c>
      <c r="K54" s="35">
        <v>38.763382342893301</v>
      </c>
      <c r="L54" s="30" t="s">
        <v>344</v>
      </c>
      <c r="M54" s="37">
        <v>0.83911704653289898</v>
      </c>
      <c r="N54" s="8" t="s">
        <v>345</v>
      </c>
      <c r="O54" s="37">
        <v>2.0754102571856299</v>
      </c>
      <c r="P54" s="37">
        <v>2.2003807662147241E-5</v>
      </c>
      <c r="Q54" s="34" t="s">
        <v>27</v>
      </c>
      <c r="R54" s="44">
        <v>-0.89297220820820833</v>
      </c>
      <c r="S54" s="34" t="s">
        <v>28</v>
      </c>
    </row>
    <row r="55" spans="1:19" ht="15" customHeight="1" x14ac:dyDescent="0.35">
      <c r="A55" s="58" t="s">
        <v>136</v>
      </c>
      <c r="B55" s="5" t="s">
        <v>355</v>
      </c>
      <c r="C55" s="5"/>
      <c r="D55" s="58" t="s">
        <v>141</v>
      </c>
      <c r="E55" s="58" t="s">
        <v>142</v>
      </c>
      <c r="F55" s="34" t="s">
        <v>27</v>
      </c>
      <c r="G55" s="35">
        <v>18.677504613844899</v>
      </c>
      <c r="H55" s="30" t="s">
        <v>344</v>
      </c>
      <c r="I55" s="35">
        <v>15.668787962904799</v>
      </c>
      <c r="J55" s="30" t="s">
        <v>344</v>
      </c>
      <c r="K55" s="35">
        <v>38.7552043340159</v>
      </c>
      <c r="L55" s="30" t="s">
        <v>344</v>
      </c>
      <c r="M55" s="37">
        <v>0.83890965933908601</v>
      </c>
      <c r="N55" s="8" t="s">
        <v>345</v>
      </c>
      <c r="O55" s="37">
        <v>2.0749565770955298</v>
      </c>
      <c r="P55" s="37">
        <v>1.7083495988298307E-5</v>
      </c>
      <c r="Q55" s="34" t="s">
        <v>27</v>
      </c>
      <c r="R55" s="44">
        <v>-0.50636462467572496</v>
      </c>
      <c r="S55" s="34" t="s">
        <v>28</v>
      </c>
    </row>
    <row r="56" spans="1:19" ht="15" customHeight="1" x14ac:dyDescent="0.35">
      <c r="A56" s="58" t="s">
        <v>136</v>
      </c>
      <c r="B56" s="5" t="s">
        <v>355</v>
      </c>
      <c r="C56" s="5"/>
      <c r="D56" s="58" t="s">
        <v>143</v>
      </c>
      <c r="E56" s="58" t="s">
        <v>144</v>
      </c>
      <c r="F56" s="34" t="s">
        <v>27</v>
      </c>
      <c r="G56" s="35">
        <v>18.2507798660749</v>
      </c>
      <c r="H56" s="30" t="s">
        <v>344</v>
      </c>
      <c r="I56" s="35">
        <v>15.6501948578825</v>
      </c>
      <c r="J56" s="30" t="s">
        <v>344</v>
      </c>
      <c r="K56" s="35">
        <v>38.359520094929799</v>
      </c>
      <c r="L56" s="30" t="s">
        <v>344</v>
      </c>
      <c r="M56" s="37">
        <v>0.85750520562309296</v>
      </c>
      <c r="N56" s="8" t="s">
        <v>345</v>
      </c>
      <c r="O56" s="37">
        <v>2.1018040425131899</v>
      </c>
      <c r="P56" s="37">
        <v>1.8730188093838497E-5</v>
      </c>
      <c r="Q56" s="34" t="s">
        <v>27</v>
      </c>
      <c r="R56" s="44">
        <v>-1.0749541657371511</v>
      </c>
      <c r="S56" s="34" t="s">
        <v>28</v>
      </c>
    </row>
    <row r="57" spans="1:19" ht="15" customHeight="1" x14ac:dyDescent="0.35">
      <c r="A57" s="58" t="s">
        <v>136</v>
      </c>
      <c r="B57" s="5" t="s">
        <v>355</v>
      </c>
      <c r="C57" s="5"/>
      <c r="D57" s="58" t="s">
        <v>145</v>
      </c>
      <c r="E57" s="58" t="s">
        <v>146</v>
      </c>
      <c r="F57" s="34" t="s">
        <v>27</v>
      </c>
      <c r="G57" s="35">
        <v>18.673348099271301</v>
      </c>
      <c r="H57" s="30" t="s">
        <v>344</v>
      </c>
      <c r="I57" s="35">
        <v>15.675209530223</v>
      </c>
      <c r="J57" s="30" t="s">
        <v>344</v>
      </c>
      <c r="K57" s="35">
        <v>38.747155834725497</v>
      </c>
      <c r="L57" s="30">
        <v>1.1713550378862258E-3</v>
      </c>
      <c r="M57" s="37">
        <v>0.83943299913853697</v>
      </c>
      <c r="N57" s="8" t="s">
        <v>345</v>
      </c>
      <c r="O57" s="37">
        <v>2.0749922188974601</v>
      </c>
      <c r="P57" s="37">
        <v>2.098781666919882E-5</v>
      </c>
      <c r="Q57" s="34" t="s">
        <v>27</v>
      </c>
      <c r="R57" s="44">
        <v>-1.4720571511071414</v>
      </c>
      <c r="S57" s="34" t="s">
        <v>28</v>
      </c>
    </row>
    <row r="58" spans="1:19" ht="15" customHeight="1" x14ac:dyDescent="0.35">
      <c r="A58" s="58" t="s">
        <v>136</v>
      </c>
      <c r="B58" s="5" t="s">
        <v>355</v>
      </c>
      <c r="C58" s="5"/>
      <c r="D58" s="58" t="s">
        <v>147</v>
      </c>
      <c r="E58" s="58" t="s">
        <v>148</v>
      </c>
      <c r="F58" s="34" t="s">
        <v>27</v>
      </c>
      <c r="G58" s="35">
        <v>18.672678881067299</v>
      </c>
      <c r="H58" s="30" t="s">
        <v>344</v>
      </c>
      <c r="I58" s="35">
        <v>15.668548911679901</v>
      </c>
      <c r="J58" s="30" t="s">
        <v>344</v>
      </c>
      <c r="K58" s="35">
        <v>38.752460018208403</v>
      </c>
      <c r="L58" s="30" t="s">
        <v>344</v>
      </c>
      <c r="M58" s="37">
        <v>0.839118480768134</v>
      </c>
      <c r="N58" s="8" t="s">
        <v>345</v>
      </c>
      <c r="O58" s="37">
        <v>2.0753672232875</v>
      </c>
      <c r="P58" s="37">
        <v>2.965674673726326E-5</v>
      </c>
      <c r="Q58" s="34" t="s">
        <v>27</v>
      </c>
      <c r="R58" s="44">
        <v>-1.1974917615847227</v>
      </c>
      <c r="S58" s="34" t="s">
        <v>28</v>
      </c>
    </row>
    <row r="59" spans="1:19" ht="15" customHeight="1" x14ac:dyDescent="0.35">
      <c r="A59" s="3" t="s">
        <v>149</v>
      </c>
      <c r="B59" s="4" t="s">
        <v>353</v>
      </c>
      <c r="C59" s="5" t="s">
        <v>121</v>
      </c>
      <c r="D59" s="33" t="s">
        <v>150</v>
      </c>
      <c r="E59" s="33" t="s">
        <v>151</v>
      </c>
      <c r="F59" s="34" t="s">
        <v>27</v>
      </c>
      <c r="G59" s="30">
        <v>17.935144621997715</v>
      </c>
      <c r="H59" s="30" t="s">
        <v>344</v>
      </c>
      <c r="I59" s="30">
        <v>15.625485645104487</v>
      </c>
      <c r="J59" s="30" t="s">
        <v>344</v>
      </c>
      <c r="K59" s="30">
        <v>38.056257151613877</v>
      </c>
      <c r="L59" s="30">
        <v>1.3418731955416716E-3</v>
      </c>
      <c r="M59" s="9">
        <v>0.87127716324837512</v>
      </c>
      <c r="N59" s="8" t="s">
        <v>345</v>
      </c>
      <c r="O59" s="9">
        <v>2.1217343866559371</v>
      </c>
      <c r="P59" s="37">
        <v>2.3898747774197628E-5</v>
      </c>
      <c r="Q59" s="34" t="s">
        <v>27</v>
      </c>
      <c r="R59" s="44">
        <v>-0.19314907107841248</v>
      </c>
      <c r="S59" s="34" t="s">
        <v>28</v>
      </c>
    </row>
    <row r="60" spans="1:19" ht="15" customHeight="1" x14ac:dyDescent="0.35">
      <c r="A60" s="3" t="s">
        <v>149</v>
      </c>
      <c r="B60" s="4" t="s">
        <v>353</v>
      </c>
      <c r="C60" s="5" t="s">
        <v>121</v>
      </c>
      <c r="D60" s="33" t="s">
        <v>152</v>
      </c>
      <c r="E60" s="33" t="s">
        <v>153</v>
      </c>
      <c r="F60" s="34" t="s">
        <v>27</v>
      </c>
      <c r="G60" s="30">
        <v>17.943432256772013</v>
      </c>
      <c r="H60" s="30" t="s">
        <v>344</v>
      </c>
      <c r="I60" s="30">
        <v>15.622150493086728</v>
      </c>
      <c r="J60" s="30" t="s">
        <v>344</v>
      </c>
      <c r="K60" s="30">
        <v>38.053297031088277</v>
      </c>
      <c r="L60" s="30">
        <v>1.1970681301325143E-3</v>
      </c>
      <c r="M60" s="9">
        <v>0.87069730189828776</v>
      </c>
      <c r="N60" s="8" t="s">
        <v>345</v>
      </c>
      <c r="O60" s="9">
        <v>2.120596278563275</v>
      </c>
      <c r="P60" s="37">
        <v>2.8239660979663572E-5</v>
      </c>
      <c r="Q60" s="34" t="s">
        <v>27</v>
      </c>
      <c r="R60" s="44">
        <v>-9.3024667402285183E-2</v>
      </c>
      <c r="S60" s="34" t="s">
        <v>28</v>
      </c>
    </row>
    <row r="61" spans="1:19" ht="15" customHeight="1" x14ac:dyDescent="0.35">
      <c r="A61" s="3" t="s">
        <v>149</v>
      </c>
      <c r="B61" s="4" t="s">
        <v>353</v>
      </c>
      <c r="C61" s="5" t="s">
        <v>121</v>
      </c>
      <c r="D61" s="33" t="s">
        <v>154</v>
      </c>
      <c r="E61" s="33" t="s">
        <v>155</v>
      </c>
      <c r="F61" s="34" t="s">
        <v>27</v>
      </c>
      <c r="G61" s="30">
        <v>17.943453217301606</v>
      </c>
      <c r="H61" s="30" t="s">
        <v>344</v>
      </c>
      <c r="I61" s="30">
        <v>15.621461804343401</v>
      </c>
      <c r="J61" s="30" t="s">
        <v>344</v>
      </c>
      <c r="K61" s="30">
        <v>38.049082920000174</v>
      </c>
      <c r="L61" s="30">
        <v>1.4834421668849991E-3</v>
      </c>
      <c r="M61" s="9">
        <v>0.8706556998514613</v>
      </c>
      <c r="N61" s="8" t="s">
        <v>345</v>
      </c>
      <c r="O61" s="9">
        <v>2.1203682412536931</v>
      </c>
      <c r="P61" s="37">
        <v>2.4858911445227497E-5</v>
      </c>
      <c r="Q61" s="34" t="s">
        <v>27</v>
      </c>
      <c r="R61" s="44">
        <v>-0.13098960694328718</v>
      </c>
      <c r="S61" s="34" t="s">
        <v>28</v>
      </c>
    </row>
    <row r="62" spans="1:19" ht="15" customHeight="1" x14ac:dyDescent="0.35">
      <c r="A62" s="3" t="s">
        <v>149</v>
      </c>
      <c r="B62" s="4" t="s">
        <v>353</v>
      </c>
      <c r="C62" s="5" t="s">
        <v>121</v>
      </c>
      <c r="D62" s="33" t="s">
        <v>156</v>
      </c>
      <c r="E62" s="33" t="s">
        <v>157</v>
      </c>
      <c r="F62" s="34" t="s">
        <v>27</v>
      </c>
      <c r="G62" s="30">
        <v>17.932560788754095</v>
      </c>
      <c r="H62" s="30" t="s">
        <v>344</v>
      </c>
      <c r="I62" s="30">
        <v>15.619243026241579</v>
      </c>
      <c r="J62" s="30" t="s">
        <v>344</v>
      </c>
      <c r="K62" s="30">
        <v>38.032923519707758</v>
      </c>
      <c r="L62" s="30">
        <v>1.1089440510508686E-3</v>
      </c>
      <c r="M62" s="9">
        <v>0.87106254475820699</v>
      </c>
      <c r="N62" s="8" t="s">
        <v>345</v>
      </c>
      <c r="O62" s="9">
        <v>2.1207552507849252</v>
      </c>
      <c r="P62" s="37">
        <v>2.2584604084276398E-5</v>
      </c>
      <c r="Q62" s="34" t="s">
        <v>27</v>
      </c>
      <c r="R62" s="44">
        <v>-6.6611583734043273E-2</v>
      </c>
      <c r="S62" s="34" t="s">
        <v>28</v>
      </c>
    </row>
    <row r="63" spans="1:19" ht="15" customHeight="1" x14ac:dyDescent="0.35">
      <c r="A63" s="3" t="s">
        <v>149</v>
      </c>
      <c r="B63" s="4" t="s">
        <v>353</v>
      </c>
      <c r="C63" s="5" t="s">
        <v>121</v>
      </c>
      <c r="D63" s="33" t="s">
        <v>158</v>
      </c>
      <c r="E63" s="33" t="s">
        <v>159</v>
      </c>
      <c r="F63" s="34" t="s">
        <v>27</v>
      </c>
      <c r="G63" s="30">
        <v>17.964128726042482</v>
      </c>
      <c r="H63" s="30" t="s">
        <v>344</v>
      </c>
      <c r="I63" s="30">
        <v>15.62425286861183</v>
      </c>
      <c r="J63" s="30" t="s">
        <v>344</v>
      </c>
      <c r="K63" s="30">
        <v>38.075388273807441</v>
      </c>
      <c r="L63" s="30" t="s">
        <v>344</v>
      </c>
      <c r="M63" s="9">
        <v>0.86980628609013155</v>
      </c>
      <c r="N63" s="8" t="s">
        <v>345</v>
      </c>
      <c r="O63" s="9">
        <v>2.1194069159150399</v>
      </c>
      <c r="P63" s="37">
        <v>2.04283856842984E-5</v>
      </c>
      <c r="Q63" s="34" t="s">
        <v>27</v>
      </c>
      <c r="R63" s="44">
        <v>-8.4643602020805425E-2</v>
      </c>
      <c r="S63" s="34" t="s">
        <v>28</v>
      </c>
    </row>
    <row r="64" spans="1:19" ht="15" customHeight="1" x14ac:dyDescent="0.35">
      <c r="A64" s="58" t="s">
        <v>160</v>
      </c>
      <c r="B64" s="5" t="s">
        <v>355</v>
      </c>
      <c r="C64" s="5"/>
      <c r="D64" s="58" t="s">
        <v>161</v>
      </c>
      <c r="E64" s="58" t="s">
        <v>162</v>
      </c>
      <c r="F64" s="34" t="s">
        <v>27</v>
      </c>
      <c r="G64" s="30">
        <v>19.1433485581287</v>
      </c>
      <c r="H64" s="30" t="s">
        <v>344</v>
      </c>
      <c r="I64" s="30">
        <v>15.7072553450457</v>
      </c>
      <c r="J64" s="30" t="s">
        <v>344</v>
      </c>
      <c r="K64" s="30">
        <v>39.073770511480397</v>
      </c>
      <c r="L64" s="30">
        <v>1.0148566545131201E-3</v>
      </c>
      <c r="M64" s="9">
        <v>0.82050824268169797</v>
      </c>
      <c r="N64" s="8" t="s">
        <v>345</v>
      </c>
      <c r="O64" s="9">
        <v>2.0411128353876702</v>
      </c>
      <c r="P64" s="37">
        <v>1.7270992592285094E-5</v>
      </c>
      <c r="Q64" s="34" t="s">
        <v>27</v>
      </c>
      <c r="R64" s="44">
        <v>-0.26042555205023543</v>
      </c>
      <c r="S64" s="34" t="s">
        <v>28</v>
      </c>
    </row>
    <row r="65" spans="1:19" ht="15" customHeight="1" x14ac:dyDescent="0.35">
      <c r="A65" s="58" t="s">
        <v>163</v>
      </c>
      <c r="B65" s="5" t="s">
        <v>355</v>
      </c>
      <c r="C65" s="5"/>
      <c r="D65" s="58" t="s">
        <v>164</v>
      </c>
      <c r="E65" s="58" t="s">
        <v>165</v>
      </c>
      <c r="F65" s="34" t="s">
        <v>27</v>
      </c>
      <c r="G65" s="30">
        <v>18.365114521122401</v>
      </c>
      <c r="H65" s="30" t="s">
        <v>344</v>
      </c>
      <c r="I65" s="30">
        <v>15.6559608468531</v>
      </c>
      <c r="J65" s="30" t="s">
        <v>344</v>
      </c>
      <c r="K65" s="30">
        <v>38.470564718138299</v>
      </c>
      <c r="L65" s="30" t="s">
        <v>344</v>
      </c>
      <c r="M65" s="9">
        <v>0.85248549908489901</v>
      </c>
      <c r="N65" s="8" t="s">
        <v>345</v>
      </c>
      <c r="O65" s="9">
        <v>2.0947774845499398</v>
      </c>
      <c r="P65" s="37">
        <v>1.4743226931610067E-5</v>
      </c>
      <c r="Q65" s="34" t="s">
        <v>27</v>
      </c>
      <c r="R65" s="44">
        <v>-0.31024740518796801</v>
      </c>
      <c r="S65" s="34" t="s">
        <v>28</v>
      </c>
    </row>
    <row r="66" spans="1:19" ht="15" customHeight="1" x14ac:dyDescent="0.35">
      <c r="A66" s="3" t="s">
        <v>166</v>
      </c>
      <c r="B66" s="4" t="s">
        <v>354</v>
      </c>
      <c r="C66" s="5" t="s">
        <v>167</v>
      </c>
      <c r="D66" s="33" t="s">
        <v>168</v>
      </c>
      <c r="E66" s="33" t="s">
        <v>169</v>
      </c>
      <c r="F66" s="34" t="s">
        <v>27</v>
      </c>
      <c r="G66" s="30">
        <v>17.95037391056821</v>
      </c>
      <c r="H66" s="30" t="s">
        <v>344</v>
      </c>
      <c r="I66" s="30">
        <v>15.62086078495401</v>
      </c>
      <c r="J66" s="30" t="s">
        <v>344</v>
      </c>
      <c r="K66" s="30">
        <v>38.046161190191867</v>
      </c>
      <c r="L66" s="30">
        <v>1.0930580493666486E-3</v>
      </c>
      <c r="M66" s="9">
        <v>0.87028885817280999</v>
      </c>
      <c r="N66" s="8" t="s">
        <v>345</v>
      </c>
      <c r="O66" s="9">
        <v>2.1193849929653044</v>
      </c>
      <c r="P66" s="37">
        <v>2.13793374652544E-5</v>
      </c>
      <c r="Q66" s="34" t="s">
        <v>27</v>
      </c>
      <c r="R66" s="44">
        <v>-4.1041475811342182E-2</v>
      </c>
      <c r="S66" s="34" t="s">
        <v>28</v>
      </c>
    </row>
    <row r="67" spans="1:19" ht="15" customHeight="1" x14ac:dyDescent="0.35">
      <c r="A67" s="3" t="s">
        <v>166</v>
      </c>
      <c r="B67" s="4" t="s">
        <v>354</v>
      </c>
      <c r="C67" s="5" t="s">
        <v>167</v>
      </c>
      <c r="D67" s="33" t="s">
        <v>170</v>
      </c>
      <c r="E67" s="33" t="s">
        <v>171</v>
      </c>
      <c r="F67" s="34" t="s">
        <v>27</v>
      </c>
      <c r="G67" s="30">
        <v>17.957117863152394</v>
      </c>
      <c r="H67" s="30" t="s">
        <v>344</v>
      </c>
      <c r="I67" s="30">
        <v>15.623646030404556</v>
      </c>
      <c r="J67" s="30" t="s">
        <v>344</v>
      </c>
      <c r="K67" s="30">
        <v>38.057579498011805</v>
      </c>
      <c r="L67" s="30">
        <v>1.2030303782608086E-3</v>
      </c>
      <c r="M67" s="9">
        <v>0.87011504297420517</v>
      </c>
      <c r="N67" s="8" t="s">
        <v>345</v>
      </c>
      <c r="O67" s="9">
        <v>2.1192337539900388</v>
      </c>
      <c r="P67" s="37">
        <v>2.1415718500145686E-5</v>
      </c>
      <c r="Q67" s="34" t="s">
        <v>27</v>
      </c>
      <c r="R67" s="44">
        <v>-8.2356251345826664E-2</v>
      </c>
      <c r="S67" s="34" t="s">
        <v>28</v>
      </c>
    </row>
    <row r="68" spans="1:19" ht="15" customHeight="1" x14ac:dyDescent="0.35">
      <c r="A68" s="3" t="s">
        <v>166</v>
      </c>
      <c r="B68" s="4" t="s">
        <v>354</v>
      </c>
      <c r="C68" s="5" t="s">
        <v>167</v>
      </c>
      <c r="D68" s="33" t="s">
        <v>172</v>
      </c>
      <c r="E68" s="33" t="s">
        <v>173</v>
      </c>
      <c r="F68" s="34" t="s">
        <v>27</v>
      </c>
      <c r="G68" s="30">
        <v>18.082460075596128</v>
      </c>
      <c r="H68" s="30" t="s">
        <v>344</v>
      </c>
      <c r="I68" s="30">
        <v>15.640094283695475</v>
      </c>
      <c r="J68" s="30" t="s">
        <v>344</v>
      </c>
      <c r="K68" s="30">
        <v>38.20094594172199</v>
      </c>
      <c r="L68" s="30">
        <v>1.5810961163165657E-3</v>
      </c>
      <c r="M68" s="9">
        <v>0.8649925606146619</v>
      </c>
      <c r="N68" s="8" t="s">
        <v>345</v>
      </c>
      <c r="O68" s="9">
        <v>2.1124721639490911</v>
      </c>
      <c r="P68" s="37">
        <v>2.1432642186413975E-5</v>
      </c>
      <c r="Q68" s="34" t="s">
        <v>27</v>
      </c>
      <c r="R68" s="44">
        <v>-0.83736602872346211</v>
      </c>
      <c r="S68" s="34" t="s">
        <v>28</v>
      </c>
    </row>
    <row r="69" spans="1:19" ht="15" customHeight="1" x14ac:dyDescent="0.35">
      <c r="A69" s="3" t="s">
        <v>166</v>
      </c>
      <c r="B69" s="4" t="s">
        <v>354</v>
      </c>
      <c r="C69" s="5" t="s">
        <v>167</v>
      </c>
      <c r="D69" s="33" t="s">
        <v>174</v>
      </c>
      <c r="E69" s="33" t="s">
        <v>175</v>
      </c>
      <c r="F69" s="34" t="s">
        <v>27</v>
      </c>
      <c r="G69" s="35">
        <v>17.947431363932409</v>
      </c>
      <c r="H69" s="30" t="s">
        <v>344</v>
      </c>
      <c r="I69" s="35">
        <v>15.621275048160816</v>
      </c>
      <c r="J69" s="30" t="s">
        <v>344</v>
      </c>
      <c r="K69" s="35">
        <v>38.052156850791619</v>
      </c>
      <c r="L69" s="30">
        <v>1.5959808886594228E-3</v>
      </c>
      <c r="M69" s="37">
        <v>0.87045030967230486</v>
      </c>
      <c r="N69" s="8" t="s">
        <v>345</v>
      </c>
      <c r="O69" s="37">
        <v>2.1200565829845761</v>
      </c>
      <c r="P69" s="37">
        <v>3.7073352109895429E-5</v>
      </c>
      <c r="R69" s="37"/>
      <c r="S69" s="37"/>
    </row>
    <row r="70" spans="1:19" ht="15" customHeight="1" x14ac:dyDescent="0.35">
      <c r="A70" s="3" t="s">
        <v>166</v>
      </c>
      <c r="B70" s="4" t="s">
        <v>354</v>
      </c>
      <c r="C70" s="5" t="s">
        <v>167</v>
      </c>
      <c r="D70" s="33" t="s">
        <v>176</v>
      </c>
      <c r="E70" s="33" t="s">
        <v>177</v>
      </c>
      <c r="F70" s="34" t="s">
        <v>27</v>
      </c>
      <c r="G70" s="35">
        <v>17.951135241184577</v>
      </c>
      <c r="H70" s="30" t="s">
        <v>344</v>
      </c>
      <c r="I70" s="35">
        <v>15.621307311621361</v>
      </c>
      <c r="J70" s="30" t="s">
        <v>344</v>
      </c>
      <c r="K70" s="35">
        <v>38.055075683150804</v>
      </c>
      <c r="L70" s="30">
        <v>1.774978971956383E-3</v>
      </c>
      <c r="M70" s="37">
        <v>0.87026507940526987</v>
      </c>
      <c r="N70" s="8" t="s">
        <v>345</v>
      </c>
      <c r="O70" s="37">
        <v>2.1197801097061815</v>
      </c>
      <c r="P70" s="37">
        <v>4.0118865724751717E-5</v>
      </c>
      <c r="R70" s="37"/>
      <c r="S70" s="37"/>
    </row>
    <row r="71" spans="1:19" ht="15" customHeight="1" x14ac:dyDescent="0.35">
      <c r="A71" s="3" t="s">
        <v>166</v>
      </c>
      <c r="B71" s="4" t="s">
        <v>354</v>
      </c>
      <c r="C71" s="5" t="s">
        <v>167</v>
      </c>
      <c r="D71" s="33" t="s">
        <v>178</v>
      </c>
      <c r="E71" s="33" t="s">
        <v>179</v>
      </c>
      <c r="F71" s="34" t="s">
        <v>27</v>
      </c>
      <c r="G71" s="35">
        <v>17.948448456763781</v>
      </c>
      <c r="H71" s="30" t="s">
        <v>344</v>
      </c>
      <c r="I71" s="35">
        <v>15.621645752701419</v>
      </c>
      <c r="J71" s="30" t="s">
        <v>344</v>
      </c>
      <c r="K71" s="35">
        <v>38.051106072384179</v>
      </c>
      <c r="L71" s="30">
        <v>1.7617661429147659E-3</v>
      </c>
      <c r="M71" s="37">
        <v>0.87042255066097285</v>
      </c>
      <c r="N71" s="8" t="s">
        <v>345</v>
      </c>
      <c r="O71" s="37">
        <v>2.1198825434447155</v>
      </c>
      <c r="P71" s="37">
        <v>3.2782380741903431E-5</v>
      </c>
      <c r="R71" s="37"/>
      <c r="S71" s="37"/>
    </row>
    <row r="72" spans="1:19" ht="15" customHeight="1" x14ac:dyDescent="0.35">
      <c r="A72" s="3" t="s">
        <v>166</v>
      </c>
      <c r="B72" s="4" t="s">
        <v>354</v>
      </c>
      <c r="C72" s="5" t="s">
        <v>167</v>
      </c>
      <c r="D72" s="33" t="s">
        <v>180</v>
      </c>
      <c r="E72" s="33" t="s">
        <v>181</v>
      </c>
      <c r="F72" s="34" t="s">
        <v>27</v>
      </c>
      <c r="G72" s="35">
        <v>17.961414122993975</v>
      </c>
      <c r="H72" s="30" t="s">
        <v>344</v>
      </c>
      <c r="I72" s="35">
        <v>15.622364552830364</v>
      </c>
      <c r="J72" s="30" t="s">
        <v>344</v>
      </c>
      <c r="K72" s="35">
        <v>38.06641253688781</v>
      </c>
      <c r="L72" s="30">
        <v>1.4891747805465571E-3</v>
      </c>
      <c r="M72" s="37">
        <v>0.86982367738513489</v>
      </c>
      <c r="N72" s="8" t="s">
        <v>345</v>
      </c>
      <c r="O72" s="37">
        <v>2.1191748297952189</v>
      </c>
      <c r="P72" s="37">
        <v>3.141612787641343E-5</v>
      </c>
      <c r="R72" s="37"/>
      <c r="S72" s="37"/>
    </row>
    <row r="73" spans="1:19" ht="15" customHeight="1" x14ac:dyDescent="0.35">
      <c r="A73" s="3" t="s">
        <v>166</v>
      </c>
      <c r="B73" s="4" t="s">
        <v>354</v>
      </c>
      <c r="C73" s="5" t="s">
        <v>167</v>
      </c>
      <c r="D73" s="33" t="s">
        <v>182</v>
      </c>
      <c r="E73" s="33" t="s">
        <v>183</v>
      </c>
      <c r="F73" s="34" t="s">
        <v>27</v>
      </c>
      <c r="G73" s="35">
        <v>17.947824019312179</v>
      </c>
      <c r="H73" s="30" t="s">
        <v>344</v>
      </c>
      <c r="I73" s="35">
        <v>15.622259105074294</v>
      </c>
      <c r="J73" s="30" t="s">
        <v>344</v>
      </c>
      <c r="K73" s="35">
        <v>38.055799868544973</v>
      </c>
      <c r="L73" s="30">
        <v>1.3899002661357713E-3</v>
      </c>
      <c r="M73" s="37">
        <v>0.87047428696826268</v>
      </c>
      <c r="N73" s="8" t="s">
        <v>345</v>
      </c>
      <c r="O73" s="37">
        <v>2.1201929945293587</v>
      </c>
      <c r="P73" s="37">
        <v>2.9492776195773428E-5</v>
      </c>
      <c r="R73" s="37"/>
      <c r="S73" s="37"/>
    </row>
    <row r="74" spans="1:19" ht="15" customHeight="1" x14ac:dyDescent="0.35">
      <c r="A74" s="3" t="s">
        <v>166</v>
      </c>
      <c r="B74" s="4" t="s">
        <v>354</v>
      </c>
      <c r="C74" s="5" t="s">
        <v>167</v>
      </c>
      <c r="D74" s="33" t="s">
        <v>184</v>
      </c>
      <c r="E74" s="33" t="s">
        <v>185</v>
      </c>
      <c r="F74" s="34" t="s">
        <v>27</v>
      </c>
      <c r="G74" s="35">
        <v>17.954704848611375</v>
      </c>
      <c r="H74" s="30" t="s">
        <v>344</v>
      </c>
      <c r="I74" s="35">
        <v>15.623332877928556</v>
      </c>
      <c r="J74" s="30" t="s">
        <v>344</v>
      </c>
      <c r="K74" s="35">
        <v>38.06767257660249</v>
      </c>
      <c r="L74" s="30">
        <v>1.6517017151905201E-3</v>
      </c>
      <c r="M74" s="37">
        <v>0.87020557201967186</v>
      </c>
      <c r="N74" s="8" t="s">
        <v>345</v>
      </c>
      <c r="O74" s="37">
        <v>2.1200636369192871</v>
      </c>
      <c r="P74" s="37">
        <v>3.5432704490873429E-5</v>
      </c>
      <c r="R74" s="37"/>
      <c r="S74" s="37"/>
    </row>
    <row r="75" spans="1:19" ht="15" customHeight="1" x14ac:dyDescent="0.35">
      <c r="A75" s="3" t="s">
        <v>166</v>
      </c>
      <c r="B75" s="4" t="s">
        <v>354</v>
      </c>
      <c r="C75" s="5" t="s">
        <v>167</v>
      </c>
      <c r="D75" s="33" t="s">
        <v>186</v>
      </c>
      <c r="E75" s="33" t="s">
        <v>187</v>
      </c>
      <c r="F75" s="34" t="s">
        <v>27</v>
      </c>
      <c r="G75" s="35">
        <v>17.949928258799709</v>
      </c>
      <c r="H75" s="30" t="s">
        <v>344</v>
      </c>
      <c r="I75" s="35">
        <v>15.62272718002785</v>
      </c>
      <c r="J75" s="30" t="s">
        <v>344</v>
      </c>
      <c r="K75" s="35">
        <v>38.061681794692731</v>
      </c>
      <c r="L75" s="30">
        <v>1.7412046355227456E-3</v>
      </c>
      <c r="M75" s="37">
        <v>0.87041128756794994</v>
      </c>
      <c r="N75" s="8" t="s">
        <v>345</v>
      </c>
      <c r="O75" s="37">
        <v>2.120311411296758</v>
      </c>
      <c r="P75" s="37">
        <v>3.2927177064936286E-5</v>
      </c>
      <c r="Q75" s="34" t="s">
        <v>27</v>
      </c>
      <c r="R75" s="44">
        <v>-0.12888322407982231</v>
      </c>
      <c r="S75" s="34" t="s">
        <v>28</v>
      </c>
    </row>
    <row r="76" spans="1:19" ht="15" customHeight="1" x14ac:dyDescent="0.35">
      <c r="A76" s="3" t="s">
        <v>166</v>
      </c>
      <c r="B76" s="4" t="s">
        <v>354</v>
      </c>
      <c r="C76" s="5" t="s">
        <v>167</v>
      </c>
      <c r="D76" s="33" t="s">
        <v>188</v>
      </c>
      <c r="E76" s="33" t="s">
        <v>189</v>
      </c>
      <c r="F76" s="34" t="s">
        <v>27</v>
      </c>
      <c r="G76" s="35">
        <v>17.954603541182095</v>
      </c>
      <c r="H76" s="30" t="s">
        <v>344</v>
      </c>
      <c r="I76" s="35">
        <v>15.621519517656852</v>
      </c>
      <c r="J76" s="30" t="s">
        <v>344</v>
      </c>
      <c r="K76" s="35">
        <v>38.045084566181131</v>
      </c>
      <c r="L76" s="30">
        <v>1.5905527968018457E-3</v>
      </c>
      <c r="M76" s="37">
        <v>0.87011770957528456</v>
      </c>
      <c r="N76" s="8" t="s">
        <v>345</v>
      </c>
      <c r="O76" s="37">
        <v>2.1188098586710633</v>
      </c>
      <c r="P76" s="37">
        <v>2.7906531616714971E-5</v>
      </c>
      <c r="Q76" s="34" t="s">
        <v>27</v>
      </c>
      <c r="R76" s="44">
        <v>-5.8921787721865265E-2</v>
      </c>
      <c r="S76" s="34" t="s">
        <v>28</v>
      </c>
    </row>
    <row r="77" spans="1:19" ht="15" customHeight="1" x14ac:dyDescent="0.35">
      <c r="A77" s="3" t="s">
        <v>166</v>
      </c>
      <c r="B77" s="4" t="s">
        <v>354</v>
      </c>
      <c r="C77" s="5" t="s">
        <v>167</v>
      </c>
      <c r="D77" s="33" t="s">
        <v>190</v>
      </c>
      <c r="E77" s="33" t="s">
        <v>191</v>
      </c>
      <c r="F77" s="34" t="s">
        <v>27</v>
      </c>
      <c r="G77" s="35">
        <v>17.949682917331454</v>
      </c>
      <c r="H77" s="30" t="s">
        <v>344</v>
      </c>
      <c r="I77" s="35">
        <v>15.621943967628569</v>
      </c>
      <c r="J77" s="30" t="s">
        <v>344</v>
      </c>
      <c r="K77" s="35">
        <v>38.057837501245608</v>
      </c>
      <c r="L77" s="30">
        <v>1.5875915780130059E-3</v>
      </c>
      <c r="M77" s="37">
        <v>0.87037673492528767</v>
      </c>
      <c r="N77" s="8" t="s">
        <v>345</v>
      </c>
      <c r="O77" s="37">
        <v>2.1201096353720308</v>
      </c>
      <c r="P77" s="37">
        <v>3.1063181857795144E-5</v>
      </c>
      <c r="Q77" s="34" t="s">
        <v>27</v>
      </c>
      <c r="R77" s="44">
        <v>-0.12369362740465203</v>
      </c>
      <c r="S77" s="34" t="s">
        <v>28</v>
      </c>
    </row>
    <row r="78" spans="1:19" ht="15" customHeight="1" x14ac:dyDescent="0.35">
      <c r="A78" s="3" t="s">
        <v>166</v>
      </c>
      <c r="B78" s="4" t="s">
        <v>354</v>
      </c>
      <c r="C78" s="5" t="s">
        <v>167</v>
      </c>
      <c r="D78" s="33" t="s">
        <v>192</v>
      </c>
      <c r="E78" s="33" t="s">
        <v>193</v>
      </c>
      <c r="F78" s="34" t="s">
        <v>27</v>
      </c>
      <c r="G78" s="35">
        <v>17.947974895858479</v>
      </c>
      <c r="H78" s="30" t="s">
        <v>344</v>
      </c>
      <c r="I78" s="35">
        <v>15.622481573340183</v>
      </c>
      <c r="J78" s="30" t="s">
        <v>344</v>
      </c>
      <c r="K78" s="35">
        <v>38.058016184647393</v>
      </c>
      <c r="L78" s="30">
        <v>1.8984435679524E-3</v>
      </c>
      <c r="M78" s="37">
        <v>0.87049461780595372</v>
      </c>
      <c r="N78" s="8" t="s">
        <v>345</v>
      </c>
      <c r="O78" s="37">
        <v>2.1203290808952961</v>
      </c>
      <c r="P78" s="37">
        <v>3.1398978594067711E-5</v>
      </c>
      <c r="R78" s="37"/>
      <c r="S78" s="37"/>
    </row>
    <row r="79" spans="1:19" ht="15" customHeight="1" x14ac:dyDescent="0.35">
      <c r="A79" s="3" t="s">
        <v>166</v>
      </c>
      <c r="B79" s="4" t="s">
        <v>354</v>
      </c>
      <c r="C79" s="5" t="s">
        <v>167</v>
      </c>
      <c r="D79" s="33" t="s">
        <v>194</v>
      </c>
      <c r="E79" s="33" t="s">
        <v>195</v>
      </c>
      <c r="F79" s="34" t="s">
        <v>27</v>
      </c>
      <c r="G79" s="35">
        <v>17.949101947910371</v>
      </c>
      <c r="H79" s="30" t="s">
        <v>344</v>
      </c>
      <c r="I79" s="35">
        <v>15.622046774314683</v>
      </c>
      <c r="J79" s="30" t="s">
        <v>344</v>
      </c>
      <c r="K79" s="35">
        <v>38.05601112137029</v>
      </c>
      <c r="L79" s="30">
        <v>1.5187378622353858E-3</v>
      </c>
      <c r="M79" s="37">
        <v>0.8704108474082829</v>
      </c>
      <c r="N79" s="8" t="s">
        <v>345</v>
      </c>
      <c r="O79" s="37">
        <v>2.1200754377478108</v>
      </c>
      <c r="P79" s="37">
        <v>3.095483035825686E-5</v>
      </c>
      <c r="R79" s="37"/>
      <c r="S79" s="37"/>
    </row>
    <row r="80" spans="1:19" ht="15" customHeight="1" x14ac:dyDescent="0.35">
      <c r="A80" s="3" t="s">
        <v>166</v>
      </c>
      <c r="B80" s="4" t="s">
        <v>354</v>
      </c>
      <c r="C80" s="5" t="s">
        <v>167</v>
      </c>
      <c r="D80" s="33" t="s">
        <v>196</v>
      </c>
      <c r="E80" s="33" t="s">
        <v>197</v>
      </c>
      <c r="F80" s="34" t="s">
        <v>27</v>
      </c>
      <c r="G80" s="35">
        <v>17.957250651195313</v>
      </c>
      <c r="H80" s="30" t="s">
        <v>344</v>
      </c>
      <c r="I80" s="35">
        <v>15.620481522671378</v>
      </c>
      <c r="J80" s="30" t="s">
        <v>344</v>
      </c>
      <c r="K80" s="35">
        <v>38.044161301489758</v>
      </c>
      <c r="L80" s="30">
        <v>1.3909586922184799E-3</v>
      </c>
      <c r="M80" s="37">
        <v>0.86992488059318573</v>
      </c>
      <c r="N80" s="8" t="s">
        <v>345</v>
      </c>
      <c r="O80" s="37">
        <v>2.1184461305428739</v>
      </c>
      <c r="P80" s="37">
        <v>3.1667035283175429E-5</v>
      </c>
      <c r="Q80" s="34" t="s">
        <v>27</v>
      </c>
      <c r="R80" s="44">
        <v>-2.9930870227333956E-2</v>
      </c>
      <c r="S80" s="34" t="s">
        <v>28</v>
      </c>
    </row>
    <row r="81" spans="1:38" ht="15" customHeight="1" x14ac:dyDescent="0.35">
      <c r="A81" s="3" t="s">
        <v>166</v>
      </c>
      <c r="B81" s="4" t="s">
        <v>354</v>
      </c>
      <c r="C81" s="5" t="s">
        <v>167</v>
      </c>
      <c r="D81" s="33" t="s">
        <v>198</v>
      </c>
      <c r="E81" s="33" t="s">
        <v>199</v>
      </c>
      <c r="F81" s="34" t="s">
        <v>27</v>
      </c>
      <c r="G81" s="35">
        <v>17.947848273156534</v>
      </c>
      <c r="H81" s="30" t="s">
        <v>344</v>
      </c>
      <c r="I81" s="35">
        <v>15.62094975057086</v>
      </c>
      <c r="J81" s="30" t="s">
        <v>344</v>
      </c>
      <c r="K81" s="35">
        <v>38.05173166162129</v>
      </c>
      <c r="L81" s="30">
        <v>1.4246241282249714E-3</v>
      </c>
      <c r="M81" s="37">
        <v>0.87042277009886582</v>
      </c>
      <c r="N81" s="8" t="s">
        <v>345</v>
      </c>
      <c r="O81" s="37">
        <v>2.1199946589906449</v>
      </c>
      <c r="P81" s="37">
        <v>2.73161241067768E-5</v>
      </c>
      <c r="R81" s="37"/>
      <c r="S81" s="37"/>
    </row>
    <row r="82" spans="1:38" ht="15" customHeight="1" x14ac:dyDescent="0.35">
      <c r="A82" s="3" t="s">
        <v>166</v>
      </c>
      <c r="B82" s="4" t="s">
        <v>354</v>
      </c>
      <c r="C82" s="5" t="s">
        <v>167</v>
      </c>
      <c r="D82" s="33" t="s">
        <v>200</v>
      </c>
      <c r="E82" s="33" t="s">
        <v>201</v>
      </c>
      <c r="F82" s="34" t="s">
        <v>27</v>
      </c>
      <c r="G82" s="35">
        <v>17.94366710352309</v>
      </c>
      <c r="H82" s="30" t="s">
        <v>344</v>
      </c>
      <c r="I82" s="35">
        <v>15.620714427209681</v>
      </c>
      <c r="J82" s="30" t="s">
        <v>344</v>
      </c>
      <c r="K82" s="35">
        <v>38.046719154424387</v>
      </c>
      <c r="L82" s="30">
        <v>1.6030129923863998E-3</v>
      </c>
      <c r="M82" s="37">
        <v>0.87059767916206265</v>
      </c>
      <c r="N82" s="8" t="s">
        <v>345</v>
      </c>
      <c r="O82" s="37">
        <v>2.1202072582873757</v>
      </c>
      <c r="P82" s="37">
        <v>3.3370960639699143E-5</v>
      </c>
      <c r="R82" s="37"/>
      <c r="S82" s="37"/>
    </row>
    <row r="83" spans="1:38" ht="15" customHeight="1" x14ac:dyDescent="0.35">
      <c r="A83" s="3" t="s">
        <v>166</v>
      </c>
      <c r="B83" s="4" t="s">
        <v>354</v>
      </c>
      <c r="C83" s="5" t="s">
        <v>167</v>
      </c>
      <c r="D83" s="33" t="s">
        <v>202</v>
      </c>
      <c r="E83" s="33" t="s">
        <v>203</v>
      </c>
      <c r="F83" s="34" t="s">
        <v>27</v>
      </c>
      <c r="G83" s="35">
        <v>17.974724741950602</v>
      </c>
      <c r="H83" s="30" t="s">
        <v>344</v>
      </c>
      <c r="I83" s="35">
        <v>15.625501529978418</v>
      </c>
      <c r="J83" s="30" t="s">
        <v>344</v>
      </c>
      <c r="K83" s="35">
        <v>38.066933340566941</v>
      </c>
      <c r="L83" s="30">
        <v>1.7497463076765827E-3</v>
      </c>
      <c r="M83" s="37">
        <v>0.86936188889696719</v>
      </c>
      <c r="N83" s="8" t="s">
        <v>345</v>
      </c>
      <c r="O83" s="37">
        <v>2.1176385266891953</v>
      </c>
      <c r="P83" s="37">
        <v>3.4187617094871997E-5</v>
      </c>
      <c r="R83" s="37"/>
      <c r="S83" s="37"/>
    </row>
    <row r="84" spans="1:38" ht="15" customHeight="1" x14ac:dyDescent="0.35">
      <c r="A84" s="3" t="s">
        <v>166</v>
      </c>
      <c r="B84" s="4" t="s">
        <v>354</v>
      </c>
      <c r="C84" s="5" t="s">
        <v>167</v>
      </c>
      <c r="D84" s="33" t="s">
        <v>204</v>
      </c>
      <c r="E84" s="33" t="s">
        <v>205</v>
      </c>
      <c r="F84" s="34" t="s">
        <v>27</v>
      </c>
      <c r="G84" s="35">
        <v>17.957578563245775</v>
      </c>
      <c r="H84" s="30" t="s">
        <v>344</v>
      </c>
      <c r="I84" s="35">
        <v>15.625998848882258</v>
      </c>
      <c r="J84" s="30" t="s">
        <v>344</v>
      </c>
      <c r="K84" s="35">
        <v>38.060680463684712</v>
      </c>
      <c r="L84" s="30">
        <v>1.7034602986952315E-3</v>
      </c>
      <c r="M84" s="37">
        <v>0.87022595217362098</v>
      </c>
      <c r="N84" s="8" t="s">
        <v>345</v>
      </c>
      <c r="O84" s="37">
        <v>2.1193460598890232</v>
      </c>
      <c r="P84" s="37">
        <v>3.7018348163140005E-5</v>
      </c>
      <c r="Q84" s="34" t="s">
        <v>27</v>
      </c>
      <c r="R84" s="44">
        <v>-0.10129989255351821</v>
      </c>
      <c r="S84" s="34" t="s">
        <v>28</v>
      </c>
    </row>
    <row r="85" spans="1:38" ht="15" customHeight="1" x14ac:dyDescent="0.35">
      <c r="A85" s="3" t="s">
        <v>166</v>
      </c>
      <c r="B85" s="4" t="s">
        <v>354</v>
      </c>
      <c r="C85" s="5" t="s">
        <v>167</v>
      </c>
      <c r="D85" s="33" t="s">
        <v>206</v>
      </c>
      <c r="E85" s="33" t="s">
        <v>207</v>
      </c>
      <c r="F85" s="34" t="s">
        <v>27</v>
      </c>
      <c r="G85" s="35">
        <v>17.967632091979404</v>
      </c>
      <c r="H85" s="30" t="s">
        <v>344</v>
      </c>
      <c r="I85" s="35">
        <v>15.624567037223304</v>
      </c>
      <c r="J85" s="30" t="s">
        <v>344</v>
      </c>
      <c r="K85" s="35">
        <v>38.073970986181983</v>
      </c>
      <c r="L85" s="30">
        <v>1.5197707756039087E-3</v>
      </c>
      <c r="M85" s="37">
        <v>0.86964761902492527</v>
      </c>
      <c r="N85" s="8" t="s">
        <v>345</v>
      </c>
      <c r="O85" s="37">
        <v>2.1188697242860277</v>
      </c>
      <c r="P85" s="37">
        <v>3.5190025548678285E-5</v>
      </c>
      <c r="R85" s="37"/>
      <c r="S85" s="37"/>
    </row>
    <row r="86" spans="1:38" ht="15" customHeight="1" x14ac:dyDescent="0.35">
      <c r="A86" s="3" t="s">
        <v>166</v>
      </c>
      <c r="B86" s="4" t="s">
        <v>354</v>
      </c>
      <c r="C86" s="5" t="s">
        <v>167</v>
      </c>
      <c r="D86" s="33" t="s">
        <v>208</v>
      </c>
      <c r="E86" s="33" t="s">
        <v>209</v>
      </c>
      <c r="F86" s="34" t="s">
        <v>27</v>
      </c>
      <c r="G86" s="35">
        <v>17.942130409367579</v>
      </c>
      <c r="H86" s="30" t="s">
        <v>344</v>
      </c>
      <c r="I86" s="35">
        <v>15.6172034090394</v>
      </c>
      <c r="J86" s="30" t="s">
        <v>344</v>
      </c>
      <c r="K86" s="35">
        <v>38.033471299859762</v>
      </c>
      <c r="L86" s="30">
        <v>1.3964875100657714E-3</v>
      </c>
      <c r="M86" s="37">
        <v>0.87048628002907857</v>
      </c>
      <c r="N86" s="8" t="s">
        <v>345</v>
      </c>
      <c r="O86" s="37">
        <v>2.1196619885726053</v>
      </c>
      <c r="P86" s="37">
        <v>3.5037405618344566E-5</v>
      </c>
      <c r="Q86" s="34" t="s">
        <v>27</v>
      </c>
      <c r="R86" s="44">
        <v>-0.15435722481165112</v>
      </c>
      <c r="S86" s="34" t="s">
        <v>28</v>
      </c>
    </row>
    <row r="87" spans="1:38" ht="15" customHeight="1" x14ac:dyDescent="0.35">
      <c r="A87" s="3" t="s">
        <v>166</v>
      </c>
      <c r="B87" s="4" t="s">
        <v>354</v>
      </c>
      <c r="C87" s="5" t="s">
        <v>167</v>
      </c>
      <c r="D87" s="33" t="s">
        <v>210</v>
      </c>
      <c r="E87" s="33" t="s">
        <v>211</v>
      </c>
      <c r="F87" s="34" t="s">
        <v>27</v>
      </c>
      <c r="G87" s="35">
        <v>17.949459098648532</v>
      </c>
      <c r="H87" s="30" t="s">
        <v>344</v>
      </c>
      <c r="I87" s="35">
        <v>15.621103479239787</v>
      </c>
      <c r="J87" s="30" t="s">
        <v>344</v>
      </c>
      <c r="K87" s="35">
        <v>38.042767035063804</v>
      </c>
      <c r="L87" s="30">
        <v>1.6568457728129743E-3</v>
      </c>
      <c r="M87" s="37">
        <v>0.87034525483508385</v>
      </c>
      <c r="N87" s="8" t="s">
        <v>345</v>
      </c>
      <c r="O87" s="37">
        <v>2.119286386790467</v>
      </c>
      <c r="P87" s="37">
        <v>2.7147006330418085E-5</v>
      </c>
      <c r="Q87" s="34" t="s">
        <v>27</v>
      </c>
      <c r="R87" s="44">
        <v>-9.4837084635245511E-2</v>
      </c>
      <c r="S87" s="34" t="s">
        <v>28</v>
      </c>
    </row>
    <row r="88" spans="1:38" s="47" customFormat="1" ht="15" customHeight="1" x14ac:dyDescent="0.35">
      <c r="A88" s="3" t="s">
        <v>166</v>
      </c>
      <c r="B88" s="4" t="s">
        <v>354</v>
      </c>
      <c r="C88" s="5" t="s">
        <v>167</v>
      </c>
      <c r="D88" s="33" t="s">
        <v>212</v>
      </c>
      <c r="E88" s="33" t="s">
        <v>213</v>
      </c>
      <c r="F88" s="34" t="s">
        <v>27</v>
      </c>
      <c r="G88" s="35">
        <v>17.960210316682293</v>
      </c>
      <c r="H88" s="30" t="s">
        <v>344</v>
      </c>
      <c r="I88" s="35">
        <v>15.623855008926657</v>
      </c>
      <c r="J88" s="30" t="s">
        <v>344</v>
      </c>
      <c r="K88" s="35">
        <v>38.076196509950414</v>
      </c>
      <c r="L88" s="30">
        <v>1.4135751580000259E-3</v>
      </c>
      <c r="M88" s="37">
        <v>0.86998181054564516</v>
      </c>
      <c r="N88" s="8" t="s">
        <v>345</v>
      </c>
      <c r="O88" s="37">
        <v>2.1198762582237722</v>
      </c>
      <c r="P88" s="37">
        <v>3.4298506571639714E-5</v>
      </c>
      <c r="Q88" s="34"/>
      <c r="R88" s="37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46"/>
    </row>
    <row r="89" spans="1:38" s="38" customFormat="1" x14ac:dyDescent="0.35">
      <c r="F89" s="48"/>
      <c r="G89" s="48"/>
      <c r="H89" s="48"/>
      <c r="I89" s="48"/>
      <c r="J89" s="48"/>
      <c r="K89" s="48"/>
      <c r="L89" s="48"/>
      <c r="M89" s="48"/>
      <c r="N89" s="59"/>
      <c r="O89" s="48"/>
      <c r="P89" s="48"/>
      <c r="Q89" s="48"/>
      <c r="R89" s="48"/>
      <c r="S89" s="48"/>
    </row>
    <row r="90" spans="1:38" s="38" customFormat="1" x14ac:dyDescent="0.35">
      <c r="F90" s="48"/>
      <c r="G90" s="48"/>
      <c r="H90" s="48"/>
      <c r="I90" s="48"/>
      <c r="J90" s="48"/>
      <c r="K90" s="48"/>
      <c r="L90" s="48"/>
      <c r="M90" s="48"/>
      <c r="N90" s="59"/>
      <c r="O90" s="48"/>
      <c r="P90" s="48"/>
      <c r="Q90" s="48"/>
      <c r="R90" s="48"/>
      <c r="S90" s="48"/>
    </row>
    <row r="91" spans="1:38" s="38" customFormat="1" ht="15" customHeight="1" x14ac:dyDescent="0.35">
      <c r="F91" s="48"/>
      <c r="G91" s="48"/>
      <c r="H91" s="48"/>
      <c r="I91" s="48"/>
      <c r="J91" s="48"/>
      <c r="K91" s="48"/>
      <c r="L91" s="48"/>
      <c r="M91" s="48"/>
      <c r="N91" s="59"/>
      <c r="O91" s="48"/>
      <c r="P91" s="48"/>
      <c r="Q91" s="48"/>
      <c r="R91" s="48"/>
      <c r="S91" s="48"/>
    </row>
    <row r="92" spans="1:38" s="38" customFormat="1" x14ac:dyDescent="0.35">
      <c r="F92" s="48"/>
      <c r="G92" s="48"/>
      <c r="H92" s="48"/>
      <c r="I92" s="48"/>
      <c r="J92" s="48"/>
      <c r="K92" s="48"/>
      <c r="L92" s="48"/>
      <c r="M92" s="48"/>
      <c r="N92" s="59"/>
      <c r="O92" s="48"/>
      <c r="P92" s="48"/>
      <c r="Q92" s="48"/>
      <c r="R92" s="48"/>
      <c r="S92" s="48"/>
    </row>
    <row r="93" spans="1:38" s="38" customFormat="1" x14ac:dyDescent="0.35">
      <c r="F93" s="48"/>
      <c r="G93" s="48"/>
      <c r="H93" s="48"/>
      <c r="I93" s="48"/>
      <c r="J93" s="48"/>
      <c r="K93" s="48"/>
      <c r="L93" s="48"/>
      <c r="M93" s="48"/>
      <c r="N93" s="59"/>
      <c r="O93" s="48"/>
      <c r="P93" s="48"/>
      <c r="Q93" s="48"/>
      <c r="R93" s="48"/>
      <c r="S93" s="48"/>
    </row>
    <row r="94" spans="1:38" s="38" customFormat="1" x14ac:dyDescent="0.35">
      <c r="F94" s="48"/>
      <c r="G94" s="48"/>
      <c r="H94" s="48"/>
      <c r="I94" s="48"/>
      <c r="J94" s="48"/>
      <c r="K94" s="48"/>
      <c r="L94" s="48"/>
      <c r="M94" s="48"/>
      <c r="N94" s="59"/>
      <c r="O94" s="48"/>
      <c r="P94" s="48"/>
      <c r="Q94" s="48"/>
      <c r="R94" s="48"/>
      <c r="S94" s="48"/>
    </row>
    <row r="95" spans="1:38" s="38" customFormat="1" x14ac:dyDescent="0.35">
      <c r="F95" s="48"/>
      <c r="G95" s="48"/>
      <c r="H95" s="48"/>
      <c r="I95" s="48"/>
      <c r="J95" s="48"/>
      <c r="K95" s="48"/>
      <c r="L95" s="48"/>
      <c r="M95" s="48"/>
      <c r="N95" s="59"/>
      <c r="O95" s="48"/>
      <c r="P95" s="48"/>
      <c r="Q95" s="48"/>
      <c r="R95" s="48"/>
      <c r="S95" s="48"/>
    </row>
    <row r="96" spans="1:38" s="38" customFormat="1" x14ac:dyDescent="0.35">
      <c r="F96" s="48"/>
      <c r="G96" s="48"/>
      <c r="H96" s="48"/>
      <c r="I96" s="48"/>
      <c r="J96" s="48"/>
      <c r="K96" s="48"/>
      <c r="L96" s="48"/>
      <c r="M96" s="48"/>
      <c r="N96" s="59"/>
      <c r="O96" s="48"/>
      <c r="P96" s="48"/>
      <c r="Q96" s="48"/>
      <c r="R96" s="48"/>
      <c r="S96" s="48"/>
    </row>
    <row r="97" spans="6:19" s="38" customFormat="1" x14ac:dyDescent="0.35">
      <c r="F97" s="48"/>
      <c r="G97" s="48"/>
      <c r="H97" s="48"/>
      <c r="I97" s="48"/>
      <c r="J97" s="48"/>
      <c r="K97" s="48"/>
      <c r="L97" s="48"/>
      <c r="M97" s="48"/>
      <c r="N97" s="59"/>
      <c r="O97" s="48"/>
      <c r="P97" s="48"/>
      <c r="Q97" s="48"/>
      <c r="R97" s="48"/>
      <c r="S97" s="48"/>
    </row>
    <row r="98" spans="6:19" s="38" customFormat="1" x14ac:dyDescent="0.35">
      <c r="F98" s="48"/>
      <c r="G98" s="48"/>
      <c r="H98" s="48"/>
      <c r="I98" s="48"/>
      <c r="J98" s="48"/>
      <c r="K98" s="48"/>
      <c r="L98" s="48"/>
      <c r="M98" s="48"/>
      <c r="N98" s="59"/>
      <c r="O98" s="48"/>
      <c r="P98" s="48"/>
      <c r="Q98" s="48"/>
      <c r="R98" s="48"/>
      <c r="S98" s="48"/>
    </row>
    <row r="99" spans="6:19" s="38" customFormat="1" x14ac:dyDescent="0.35">
      <c r="F99" s="48"/>
      <c r="G99" s="48"/>
      <c r="H99" s="48"/>
      <c r="I99" s="48"/>
      <c r="J99" s="48"/>
      <c r="K99" s="48"/>
      <c r="L99" s="48"/>
      <c r="M99" s="48"/>
      <c r="N99" s="59"/>
      <c r="O99" s="48"/>
      <c r="P99" s="48"/>
      <c r="Q99" s="48"/>
      <c r="R99" s="48"/>
      <c r="S99" s="48"/>
    </row>
    <row r="100" spans="6:19" s="38" customFormat="1" x14ac:dyDescent="0.35">
      <c r="F100" s="48"/>
      <c r="G100" s="48"/>
      <c r="H100" s="48"/>
      <c r="I100" s="48"/>
      <c r="J100" s="48"/>
      <c r="K100" s="48"/>
      <c r="L100" s="48"/>
      <c r="M100" s="48"/>
      <c r="N100" s="59"/>
      <c r="O100" s="48"/>
      <c r="P100" s="48"/>
      <c r="Q100" s="48"/>
      <c r="R100" s="48"/>
      <c r="S100" s="48"/>
    </row>
    <row r="101" spans="6:19" s="38" customFormat="1" x14ac:dyDescent="0.35">
      <c r="F101" s="48"/>
      <c r="G101" s="48"/>
      <c r="H101" s="48"/>
      <c r="I101" s="48"/>
      <c r="J101" s="48"/>
      <c r="K101" s="48"/>
      <c r="L101" s="48"/>
      <c r="M101" s="48"/>
      <c r="N101" s="59"/>
      <c r="O101" s="48"/>
      <c r="P101" s="48"/>
      <c r="Q101" s="48"/>
      <c r="R101" s="48"/>
      <c r="S101" s="48"/>
    </row>
    <row r="102" spans="6:19" s="38" customFormat="1" x14ac:dyDescent="0.35">
      <c r="F102" s="48"/>
      <c r="G102" s="48"/>
      <c r="H102" s="48"/>
      <c r="I102" s="48"/>
      <c r="J102" s="48"/>
      <c r="K102" s="48"/>
      <c r="L102" s="48"/>
      <c r="M102" s="48"/>
      <c r="N102" s="59"/>
      <c r="O102" s="48"/>
      <c r="P102" s="48"/>
      <c r="Q102" s="48"/>
      <c r="R102" s="48"/>
      <c r="S102" s="48"/>
    </row>
    <row r="103" spans="6:19" s="38" customFormat="1" x14ac:dyDescent="0.35">
      <c r="F103" s="48"/>
      <c r="G103" s="48"/>
      <c r="H103" s="48"/>
      <c r="I103" s="48"/>
      <c r="J103" s="48"/>
      <c r="K103" s="48"/>
      <c r="L103" s="48"/>
      <c r="M103" s="48"/>
      <c r="N103" s="59"/>
      <c r="O103" s="48"/>
      <c r="P103" s="48"/>
      <c r="Q103" s="48"/>
      <c r="R103" s="48"/>
      <c r="S103" s="48"/>
    </row>
    <row r="104" spans="6:19" s="38" customFormat="1" x14ac:dyDescent="0.35">
      <c r="F104" s="48"/>
      <c r="G104" s="48"/>
      <c r="H104" s="48"/>
      <c r="I104" s="48"/>
      <c r="J104" s="48"/>
      <c r="K104" s="48"/>
      <c r="L104" s="48"/>
      <c r="M104" s="48"/>
      <c r="N104" s="59"/>
      <c r="O104" s="48"/>
      <c r="P104" s="48"/>
      <c r="Q104" s="48"/>
      <c r="R104" s="48"/>
      <c r="S104" s="48"/>
    </row>
    <row r="105" spans="6:19" s="38" customFormat="1" x14ac:dyDescent="0.35">
      <c r="F105" s="48"/>
      <c r="G105" s="48"/>
      <c r="H105" s="48"/>
      <c r="I105" s="48"/>
      <c r="J105" s="48"/>
      <c r="K105" s="48"/>
      <c r="L105" s="48"/>
      <c r="M105" s="48"/>
      <c r="N105" s="59"/>
      <c r="O105" s="48"/>
      <c r="P105" s="48"/>
      <c r="Q105" s="48"/>
      <c r="R105" s="48"/>
      <c r="S105" s="48"/>
    </row>
    <row r="106" spans="6:19" s="38" customFormat="1" x14ac:dyDescent="0.35">
      <c r="F106" s="48"/>
      <c r="G106" s="48"/>
      <c r="H106" s="48"/>
      <c r="I106" s="48"/>
      <c r="J106" s="48"/>
      <c r="K106" s="48"/>
      <c r="L106" s="48"/>
      <c r="M106" s="48"/>
      <c r="N106" s="59"/>
      <c r="O106" s="48"/>
      <c r="P106" s="48"/>
      <c r="Q106" s="48"/>
      <c r="R106" s="48"/>
      <c r="S106" s="48"/>
    </row>
    <row r="107" spans="6:19" s="38" customFormat="1" x14ac:dyDescent="0.35">
      <c r="F107" s="48"/>
      <c r="G107" s="48"/>
      <c r="H107" s="48"/>
      <c r="I107" s="48"/>
      <c r="J107" s="48"/>
      <c r="K107" s="48"/>
      <c r="L107" s="48"/>
      <c r="M107" s="48"/>
      <c r="N107" s="59"/>
      <c r="O107" s="48"/>
      <c r="P107" s="48"/>
      <c r="Q107" s="48"/>
      <c r="R107" s="48"/>
      <c r="S107" s="48"/>
    </row>
    <row r="108" spans="6:19" s="38" customFormat="1" x14ac:dyDescent="0.35">
      <c r="F108" s="48"/>
      <c r="G108" s="48"/>
      <c r="H108" s="48"/>
      <c r="I108" s="48"/>
      <c r="J108" s="48"/>
      <c r="K108" s="48"/>
      <c r="L108" s="48"/>
      <c r="M108" s="48"/>
      <c r="N108" s="59"/>
      <c r="O108" s="48"/>
      <c r="P108" s="48"/>
      <c r="Q108" s="48"/>
      <c r="R108" s="48"/>
      <c r="S108" s="48"/>
    </row>
    <row r="109" spans="6:19" s="38" customFormat="1" x14ac:dyDescent="0.35">
      <c r="F109" s="48"/>
      <c r="G109" s="48"/>
      <c r="H109" s="48"/>
      <c r="I109" s="48"/>
      <c r="J109" s="48"/>
      <c r="K109" s="48"/>
      <c r="L109" s="48"/>
      <c r="M109" s="48"/>
      <c r="N109" s="59"/>
      <c r="O109" s="48"/>
      <c r="P109" s="48"/>
      <c r="Q109" s="48"/>
      <c r="R109" s="48"/>
      <c r="S109" s="48"/>
    </row>
    <row r="110" spans="6:19" s="38" customFormat="1" x14ac:dyDescent="0.35">
      <c r="F110" s="48"/>
      <c r="G110" s="48"/>
      <c r="H110" s="48"/>
      <c r="I110" s="48"/>
      <c r="J110" s="48"/>
      <c r="K110" s="48"/>
      <c r="L110" s="48"/>
      <c r="M110" s="48"/>
      <c r="N110" s="59"/>
      <c r="O110" s="48"/>
      <c r="P110" s="48"/>
      <c r="Q110" s="48"/>
      <c r="R110" s="48"/>
      <c r="S110" s="48"/>
    </row>
    <row r="111" spans="6:19" s="38" customFormat="1" x14ac:dyDescent="0.35">
      <c r="F111" s="48"/>
      <c r="G111" s="48"/>
      <c r="H111" s="48"/>
      <c r="I111" s="48"/>
      <c r="J111" s="48"/>
      <c r="K111" s="48"/>
      <c r="L111" s="48"/>
      <c r="M111" s="48"/>
      <c r="N111" s="59"/>
      <c r="O111" s="48"/>
      <c r="P111" s="48"/>
      <c r="Q111" s="48"/>
      <c r="R111" s="48"/>
      <c r="S111" s="48"/>
    </row>
    <row r="112" spans="6:19" s="38" customFormat="1" x14ac:dyDescent="0.35">
      <c r="F112" s="48"/>
      <c r="G112" s="48"/>
      <c r="H112" s="48"/>
      <c r="I112" s="48"/>
      <c r="J112" s="48"/>
      <c r="K112" s="48"/>
      <c r="L112" s="48"/>
      <c r="M112" s="48"/>
      <c r="N112" s="59"/>
      <c r="O112" s="48"/>
      <c r="P112" s="48"/>
      <c r="Q112" s="48"/>
      <c r="R112" s="48"/>
      <c r="S112" s="48"/>
    </row>
    <row r="113" spans="6:19" s="38" customFormat="1" x14ac:dyDescent="0.35">
      <c r="F113" s="48"/>
      <c r="G113" s="48"/>
      <c r="H113" s="48"/>
      <c r="I113" s="48"/>
      <c r="J113" s="48"/>
      <c r="K113" s="48"/>
      <c r="L113" s="48"/>
      <c r="M113" s="48"/>
      <c r="N113" s="59"/>
      <c r="O113" s="48"/>
      <c r="P113" s="48"/>
      <c r="Q113" s="48"/>
      <c r="R113" s="48"/>
      <c r="S113" s="48"/>
    </row>
    <row r="114" spans="6:19" s="38" customFormat="1" x14ac:dyDescent="0.35">
      <c r="F114" s="48"/>
      <c r="G114" s="48"/>
      <c r="H114" s="48"/>
      <c r="I114" s="48"/>
      <c r="J114" s="48"/>
      <c r="K114" s="48"/>
      <c r="L114" s="48"/>
      <c r="M114" s="48"/>
      <c r="N114" s="59"/>
      <c r="O114" s="48"/>
      <c r="P114" s="48"/>
      <c r="Q114" s="48"/>
      <c r="R114" s="48"/>
      <c r="S114" s="48"/>
    </row>
    <row r="115" spans="6:19" s="38" customFormat="1" x14ac:dyDescent="0.35">
      <c r="F115" s="48"/>
      <c r="G115" s="48"/>
      <c r="H115" s="48"/>
      <c r="I115" s="48"/>
      <c r="J115" s="48"/>
      <c r="K115" s="48"/>
      <c r="L115" s="48"/>
      <c r="M115" s="48"/>
      <c r="N115" s="59"/>
      <c r="O115" s="48"/>
      <c r="P115" s="48"/>
      <c r="Q115" s="48"/>
      <c r="R115" s="48"/>
      <c r="S115" s="48"/>
    </row>
    <row r="116" spans="6:19" s="38" customFormat="1" x14ac:dyDescent="0.35">
      <c r="F116" s="48"/>
      <c r="G116" s="48"/>
      <c r="H116" s="48"/>
      <c r="I116" s="48"/>
      <c r="J116" s="48"/>
      <c r="K116" s="48"/>
      <c r="L116" s="48"/>
      <c r="M116" s="48"/>
      <c r="N116" s="59"/>
      <c r="O116" s="48"/>
      <c r="P116" s="48"/>
      <c r="Q116" s="48"/>
      <c r="R116" s="48"/>
      <c r="S116" s="48"/>
    </row>
    <row r="117" spans="6:19" s="38" customFormat="1" x14ac:dyDescent="0.35">
      <c r="F117" s="48"/>
      <c r="G117" s="48"/>
      <c r="H117" s="48"/>
      <c r="I117" s="48"/>
      <c r="J117" s="48"/>
      <c r="K117" s="48"/>
      <c r="L117" s="48"/>
      <c r="M117" s="48"/>
      <c r="N117" s="59"/>
      <c r="O117" s="48"/>
      <c r="P117" s="48"/>
      <c r="Q117" s="48"/>
      <c r="R117" s="48"/>
      <c r="S117" s="48"/>
    </row>
    <row r="118" spans="6:19" s="38" customFormat="1" x14ac:dyDescent="0.35">
      <c r="F118" s="48"/>
      <c r="G118" s="48"/>
      <c r="H118" s="48"/>
      <c r="I118" s="48"/>
      <c r="J118" s="48"/>
      <c r="K118" s="48"/>
      <c r="L118" s="48"/>
      <c r="M118" s="48"/>
      <c r="N118" s="59"/>
      <c r="O118" s="48"/>
      <c r="P118" s="48"/>
      <c r="Q118" s="48"/>
      <c r="R118" s="48"/>
      <c r="S118" s="48"/>
    </row>
    <row r="119" spans="6:19" s="38" customFormat="1" x14ac:dyDescent="0.35">
      <c r="F119" s="48"/>
      <c r="G119" s="48"/>
      <c r="H119" s="48"/>
      <c r="I119" s="48"/>
      <c r="J119" s="48"/>
      <c r="K119" s="48"/>
      <c r="L119" s="48"/>
      <c r="M119" s="48"/>
      <c r="N119" s="59"/>
      <c r="O119" s="48"/>
      <c r="P119" s="48"/>
      <c r="Q119" s="48"/>
      <c r="R119" s="48"/>
      <c r="S119" s="48"/>
    </row>
    <row r="120" spans="6:19" s="38" customFormat="1" x14ac:dyDescent="0.35">
      <c r="F120" s="48"/>
      <c r="G120" s="48"/>
      <c r="H120" s="48"/>
      <c r="I120" s="48"/>
      <c r="J120" s="48"/>
      <c r="K120" s="48"/>
      <c r="L120" s="48"/>
      <c r="M120" s="48"/>
      <c r="N120" s="59"/>
      <c r="O120" s="48"/>
      <c r="P120" s="48"/>
      <c r="Q120" s="48"/>
      <c r="R120" s="48"/>
      <c r="S120" s="48"/>
    </row>
    <row r="121" spans="6:19" s="38" customFormat="1" x14ac:dyDescent="0.35">
      <c r="F121" s="48"/>
      <c r="G121" s="48"/>
      <c r="H121" s="48"/>
      <c r="I121" s="48"/>
      <c r="J121" s="48"/>
      <c r="K121" s="48"/>
      <c r="L121" s="48"/>
      <c r="M121" s="48"/>
      <c r="N121" s="59"/>
      <c r="O121" s="48"/>
      <c r="P121" s="48"/>
      <c r="Q121" s="48"/>
      <c r="R121" s="48"/>
      <c r="S121" s="48"/>
    </row>
    <row r="122" spans="6:19" s="38" customFormat="1" x14ac:dyDescent="0.35">
      <c r="F122" s="48"/>
      <c r="G122" s="48"/>
      <c r="H122" s="48"/>
      <c r="I122" s="48"/>
      <c r="J122" s="48"/>
      <c r="K122" s="48"/>
      <c r="L122" s="48"/>
      <c r="M122" s="48"/>
      <c r="N122" s="59"/>
      <c r="O122" s="48"/>
      <c r="P122" s="48"/>
      <c r="Q122" s="48"/>
      <c r="R122" s="48"/>
      <c r="S122" s="48"/>
    </row>
    <row r="123" spans="6:19" s="38" customFormat="1" x14ac:dyDescent="0.35">
      <c r="F123" s="48"/>
      <c r="G123" s="48"/>
      <c r="H123" s="48"/>
      <c r="I123" s="48"/>
      <c r="J123" s="48"/>
      <c r="K123" s="48"/>
      <c r="L123" s="48"/>
      <c r="M123" s="48"/>
      <c r="N123" s="59"/>
      <c r="O123" s="48"/>
      <c r="P123" s="48"/>
      <c r="Q123" s="48"/>
      <c r="R123" s="48"/>
      <c r="S123" s="48"/>
    </row>
    <row r="124" spans="6:19" s="38" customFormat="1" x14ac:dyDescent="0.35">
      <c r="F124" s="48"/>
      <c r="G124" s="48"/>
      <c r="H124" s="48"/>
      <c r="I124" s="48"/>
      <c r="J124" s="48"/>
      <c r="K124" s="48"/>
      <c r="L124" s="48"/>
      <c r="M124" s="48"/>
      <c r="N124" s="59"/>
      <c r="O124" s="48"/>
      <c r="P124" s="48"/>
      <c r="Q124" s="48"/>
      <c r="R124" s="48"/>
      <c r="S124" s="48"/>
    </row>
    <row r="125" spans="6:19" s="38" customFormat="1" x14ac:dyDescent="0.35">
      <c r="F125" s="48"/>
      <c r="G125" s="48"/>
      <c r="H125" s="48"/>
      <c r="I125" s="48"/>
      <c r="J125" s="48"/>
      <c r="K125" s="48"/>
      <c r="L125" s="48"/>
      <c r="M125" s="48"/>
      <c r="N125" s="59"/>
      <c r="O125" s="48"/>
      <c r="P125" s="48"/>
      <c r="Q125" s="48"/>
      <c r="R125" s="48"/>
      <c r="S125" s="48"/>
    </row>
    <row r="126" spans="6:19" s="38" customFormat="1" x14ac:dyDescent="0.35">
      <c r="F126" s="48"/>
      <c r="G126" s="48"/>
      <c r="H126" s="48"/>
      <c r="I126" s="48"/>
      <c r="J126" s="48"/>
      <c r="K126" s="48"/>
      <c r="L126" s="48"/>
      <c r="M126" s="48"/>
      <c r="N126" s="59"/>
      <c r="O126" s="48"/>
      <c r="P126" s="48"/>
      <c r="Q126" s="48"/>
      <c r="R126" s="48"/>
      <c r="S126" s="48"/>
    </row>
    <row r="127" spans="6:19" s="38" customFormat="1" x14ac:dyDescent="0.35">
      <c r="F127" s="48"/>
      <c r="G127" s="48"/>
      <c r="H127" s="48"/>
      <c r="I127" s="48"/>
      <c r="J127" s="48"/>
      <c r="K127" s="48"/>
      <c r="L127" s="48"/>
      <c r="M127" s="48"/>
      <c r="N127" s="59"/>
      <c r="O127" s="48"/>
      <c r="P127" s="48"/>
      <c r="Q127" s="48"/>
      <c r="R127" s="48"/>
      <c r="S127" s="48"/>
    </row>
    <row r="128" spans="6:19" s="38" customFormat="1" x14ac:dyDescent="0.35">
      <c r="F128" s="48"/>
      <c r="G128" s="48"/>
      <c r="H128" s="48"/>
      <c r="I128" s="48"/>
      <c r="J128" s="48"/>
      <c r="K128" s="48"/>
      <c r="L128" s="48"/>
      <c r="M128" s="48"/>
      <c r="N128" s="59"/>
      <c r="O128" s="48"/>
      <c r="P128" s="48"/>
      <c r="Q128" s="48"/>
      <c r="R128" s="48"/>
      <c r="S128" s="48"/>
    </row>
    <row r="129" spans="6:19" s="38" customFormat="1" x14ac:dyDescent="0.35">
      <c r="F129" s="48"/>
      <c r="G129" s="48"/>
      <c r="H129" s="48"/>
      <c r="I129" s="48"/>
      <c r="J129" s="48"/>
      <c r="K129" s="48"/>
      <c r="L129" s="48"/>
      <c r="M129" s="48"/>
      <c r="N129" s="59"/>
      <c r="O129" s="48"/>
      <c r="P129" s="48"/>
      <c r="Q129" s="48"/>
      <c r="R129" s="48"/>
      <c r="S129" s="48"/>
    </row>
    <row r="130" spans="6:19" s="38" customFormat="1" x14ac:dyDescent="0.35">
      <c r="F130" s="48"/>
      <c r="G130" s="48"/>
      <c r="H130" s="48"/>
      <c r="I130" s="48"/>
      <c r="J130" s="48"/>
      <c r="K130" s="48"/>
      <c r="L130" s="48"/>
      <c r="M130" s="48"/>
      <c r="N130" s="59"/>
      <c r="O130" s="48"/>
      <c r="P130" s="48"/>
      <c r="Q130" s="48"/>
      <c r="R130" s="48"/>
      <c r="S130" s="48"/>
    </row>
    <row r="131" spans="6:19" s="38" customFormat="1" x14ac:dyDescent="0.35">
      <c r="F131" s="48"/>
      <c r="G131" s="48"/>
      <c r="H131" s="48"/>
      <c r="I131" s="48"/>
      <c r="J131" s="48"/>
      <c r="K131" s="48"/>
      <c r="L131" s="48"/>
      <c r="M131" s="48"/>
      <c r="N131" s="59"/>
      <c r="O131" s="48"/>
      <c r="P131" s="48"/>
      <c r="Q131" s="48"/>
      <c r="R131" s="48"/>
      <c r="S131" s="48"/>
    </row>
    <row r="132" spans="6:19" s="38" customFormat="1" x14ac:dyDescent="0.35">
      <c r="F132" s="48"/>
      <c r="G132" s="48"/>
      <c r="H132" s="48"/>
      <c r="I132" s="48"/>
      <c r="J132" s="48"/>
      <c r="K132" s="48"/>
      <c r="L132" s="48"/>
      <c r="M132" s="48"/>
      <c r="N132" s="59"/>
      <c r="O132" s="48"/>
      <c r="P132" s="48"/>
      <c r="Q132" s="48"/>
      <c r="R132" s="48"/>
      <c r="S132" s="48"/>
    </row>
    <row r="133" spans="6:19" s="38" customFormat="1" x14ac:dyDescent="0.35">
      <c r="F133" s="48"/>
      <c r="G133" s="48"/>
      <c r="H133" s="48"/>
      <c r="I133" s="48"/>
      <c r="J133" s="48"/>
      <c r="K133" s="48"/>
      <c r="L133" s="48"/>
      <c r="M133" s="48"/>
      <c r="N133" s="59"/>
      <c r="O133" s="48"/>
      <c r="P133" s="48"/>
      <c r="Q133" s="48"/>
      <c r="R133" s="48"/>
      <c r="S133" s="48"/>
    </row>
    <row r="134" spans="6:19" s="38" customFormat="1" x14ac:dyDescent="0.35">
      <c r="F134" s="48"/>
      <c r="G134" s="48"/>
      <c r="H134" s="48"/>
      <c r="I134" s="48"/>
      <c r="J134" s="48"/>
      <c r="K134" s="48"/>
      <c r="L134" s="48"/>
      <c r="M134" s="48"/>
      <c r="N134" s="59"/>
      <c r="O134" s="48"/>
      <c r="P134" s="48"/>
      <c r="Q134" s="48"/>
      <c r="R134" s="48"/>
      <c r="S134" s="48"/>
    </row>
    <row r="135" spans="6:19" s="38" customFormat="1" x14ac:dyDescent="0.35">
      <c r="F135" s="48"/>
      <c r="G135" s="48"/>
      <c r="H135" s="48"/>
      <c r="I135" s="48"/>
      <c r="J135" s="48"/>
      <c r="K135" s="48"/>
      <c r="L135" s="48"/>
      <c r="M135" s="48"/>
      <c r="N135" s="59"/>
      <c r="O135" s="48"/>
      <c r="P135" s="48"/>
      <c r="Q135" s="48"/>
      <c r="R135" s="48"/>
      <c r="S135" s="48"/>
    </row>
    <row r="136" spans="6:19" s="38" customFormat="1" x14ac:dyDescent="0.35">
      <c r="F136" s="48"/>
      <c r="G136" s="48"/>
      <c r="H136" s="48"/>
      <c r="I136" s="48"/>
      <c r="J136" s="48"/>
      <c r="K136" s="48"/>
      <c r="L136" s="48"/>
      <c r="M136" s="48"/>
      <c r="N136" s="59"/>
      <c r="O136" s="48"/>
      <c r="P136" s="48"/>
      <c r="Q136" s="48"/>
      <c r="R136" s="48"/>
      <c r="S136" s="48"/>
    </row>
    <row r="137" spans="6:19" s="38" customFormat="1" x14ac:dyDescent="0.35">
      <c r="F137" s="48"/>
      <c r="G137" s="48"/>
      <c r="H137" s="48"/>
      <c r="I137" s="48"/>
      <c r="J137" s="48"/>
      <c r="K137" s="48"/>
      <c r="L137" s="48"/>
      <c r="M137" s="48"/>
      <c r="N137" s="59"/>
      <c r="O137" s="48"/>
      <c r="P137" s="48"/>
      <c r="Q137" s="48"/>
      <c r="R137" s="48"/>
      <c r="S137" s="48"/>
    </row>
    <row r="138" spans="6:19" s="38" customFormat="1" x14ac:dyDescent="0.35">
      <c r="F138" s="48"/>
      <c r="G138" s="48"/>
      <c r="H138" s="48"/>
      <c r="I138" s="48"/>
      <c r="J138" s="48"/>
      <c r="K138" s="48"/>
      <c r="L138" s="48"/>
      <c r="M138" s="48"/>
      <c r="N138" s="59"/>
      <c r="O138" s="48"/>
      <c r="P138" s="48"/>
      <c r="Q138" s="48"/>
      <c r="R138" s="48"/>
      <c r="S138" s="48"/>
    </row>
    <row r="139" spans="6:19" s="38" customFormat="1" x14ac:dyDescent="0.35">
      <c r="F139" s="48"/>
      <c r="G139" s="48"/>
      <c r="H139" s="48"/>
      <c r="I139" s="48"/>
      <c r="J139" s="48"/>
      <c r="K139" s="48"/>
      <c r="L139" s="48"/>
      <c r="M139" s="48"/>
      <c r="N139" s="59"/>
      <c r="O139" s="48"/>
      <c r="P139" s="48"/>
      <c r="Q139" s="48"/>
      <c r="R139" s="48"/>
      <c r="S139" s="48"/>
    </row>
    <row r="140" spans="6:19" s="38" customFormat="1" x14ac:dyDescent="0.35">
      <c r="F140" s="48"/>
      <c r="G140" s="48"/>
      <c r="H140" s="48"/>
      <c r="I140" s="48"/>
      <c r="J140" s="48"/>
      <c r="K140" s="48"/>
      <c r="L140" s="48"/>
      <c r="M140" s="48"/>
      <c r="N140" s="59"/>
      <c r="O140" s="48"/>
      <c r="P140" s="48"/>
      <c r="Q140" s="48"/>
      <c r="R140" s="48"/>
      <c r="S140" s="48"/>
    </row>
    <row r="141" spans="6:19" s="38" customFormat="1" x14ac:dyDescent="0.35">
      <c r="F141" s="48"/>
      <c r="G141" s="48"/>
      <c r="H141" s="48"/>
      <c r="I141" s="48"/>
      <c r="J141" s="48"/>
      <c r="K141" s="48"/>
      <c r="L141" s="48"/>
      <c r="M141" s="48"/>
      <c r="N141" s="59"/>
      <c r="O141" s="48"/>
      <c r="P141" s="48"/>
      <c r="Q141" s="48"/>
      <c r="R141" s="48"/>
      <c r="S141" s="48"/>
    </row>
    <row r="142" spans="6:19" s="38" customFormat="1" x14ac:dyDescent="0.35">
      <c r="F142" s="48"/>
      <c r="G142" s="48"/>
      <c r="H142" s="48"/>
      <c r="I142" s="48"/>
      <c r="J142" s="48"/>
      <c r="K142" s="48"/>
      <c r="L142" s="48"/>
      <c r="M142" s="48"/>
      <c r="N142" s="59"/>
      <c r="O142" s="48"/>
      <c r="P142" s="48"/>
      <c r="Q142" s="48"/>
      <c r="R142" s="48"/>
      <c r="S142" s="48"/>
    </row>
    <row r="143" spans="6:19" s="38" customFormat="1" x14ac:dyDescent="0.35">
      <c r="F143" s="48"/>
      <c r="G143" s="48"/>
      <c r="H143" s="48"/>
      <c r="I143" s="48"/>
      <c r="J143" s="48"/>
      <c r="K143" s="48"/>
      <c r="L143" s="48"/>
      <c r="M143" s="48"/>
      <c r="N143" s="59"/>
      <c r="O143" s="48"/>
      <c r="P143" s="48"/>
      <c r="Q143" s="48"/>
      <c r="R143" s="48"/>
      <c r="S143" s="48"/>
    </row>
    <row r="144" spans="6:19" s="38" customFormat="1" x14ac:dyDescent="0.35">
      <c r="F144" s="48"/>
      <c r="G144" s="48"/>
      <c r="H144" s="48"/>
      <c r="I144" s="48"/>
      <c r="J144" s="48"/>
      <c r="K144" s="48"/>
      <c r="L144" s="48"/>
      <c r="M144" s="48"/>
      <c r="N144" s="59"/>
      <c r="O144" s="48"/>
      <c r="P144" s="48"/>
      <c r="Q144" s="48"/>
      <c r="R144" s="48"/>
      <c r="S144" s="48"/>
    </row>
    <row r="145" spans="6:19" s="38" customFormat="1" x14ac:dyDescent="0.35">
      <c r="F145" s="48"/>
      <c r="G145" s="48"/>
      <c r="H145" s="48"/>
      <c r="I145" s="48"/>
      <c r="J145" s="48"/>
      <c r="K145" s="48"/>
      <c r="L145" s="48"/>
      <c r="M145" s="48"/>
      <c r="N145" s="59"/>
      <c r="O145" s="48"/>
      <c r="P145" s="48"/>
      <c r="Q145" s="48"/>
      <c r="R145" s="48"/>
      <c r="S145" s="48"/>
    </row>
    <row r="146" spans="6:19" s="38" customFormat="1" x14ac:dyDescent="0.35">
      <c r="F146" s="48"/>
      <c r="G146" s="48"/>
      <c r="H146" s="48"/>
      <c r="I146" s="48"/>
      <c r="J146" s="48"/>
      <c r="K146" s="48"/>
      <c r="L146" s="48"/>
      <c r="M146" s="48"/>
      <c r="N146" s="59"/>
      <c r="O146" s="48"/>
      <c r="P146" s="48"/>
      <c r="Q146" s="48"/>
      <c r="R146" s="48"/>
      <c r="S146" s="48"/>
    </row>
    <row r="147" spans="6:19" s="38" customFormat="1" x14ac:dyDescent="0.35">
      <c r="F147" s="48"/>
      <c r="G147" s="48"/>
      <c r="H147" s="48"/>
      <c r="I147" s="48"/>
      <c r="J147" s="48"/>
      <c r="K147" s="48"/>
      <c r="L147" s="48"/>
      <c r="M147" s="48"/>
      <c r="N147" s="59"/>
      <c r="O147" s="48"/>
      <c r="P147" s="48"/>
      <c r="Q147" s="48"/>
      <c r="R147" s="48"/>
      <c r="S147" s="48"/>
    </row>
    <row r="148" spans="6:19" s="38" customFormat="1" x14ac:dyDescent="0.35">
      <c r="F148" s="48"/>
      <c r="G148" s="48"/>
      <c r="H148" s="48"/>
      <c r="I148" s="48"/>
      <c r="J148" s="48"/>
      <c r="K148" s="48"/>
      <c r="L148" s="48"/>
      <c r="M148" s="48"/>
      <c r="N148" s="59"/>
      <c r="O148" s="48"/>
      <c r="P148" s="48"/>
      <c r="Q148" s="48"/>
      <c r="R148" s="48"/>
      <c r="S148" s="48"/>
    </row>
    <row r="149" spans="6:19" s="38" customFormat="1" x14ac:dyDescent="0.35">
      <c r="F149" s="48"/>
      <c r="G149" s="48"/>
      <c r="H149" s="48"/>
      <c r="I149" s="48"/>
      <c r="J149" s="48"/>
      <c r="K149" s="48"/>
      <c r="L149" s="48"/>
      <c r="M149" s="48"/>
      <c r="N149" s="59"/>
      <c r="O149" s="48"/>
      <c r="P149" s="48"/>
      <c r="Q149" s="48"/>
      <c r="R149" s="48"/>
      <c r="S149" s="48"/>
    </row>
    <row r="150" spans="6:19" s="38" customFormat="1" x14ac:dyDescent="0.35">
      <c r="F150" s="48"/>
      <c r="G150" s="48"/>
      <c r="H150" s="48"/>
      <c r="I150" s="48"/>
      <c r="J150" s="48"/>
      <c r="K150" s="48"/>
      <c r="L150" s="48"/>
      <c r="M150" s="48"/>
      <c r="N150" s="59"/>
      <c r="O150" s="48"/>
      <c r="P150" s="48"/>
      <c r="Q150" s="48"/>
      <c r="R150" s="48"/>
      <c r="S150" s="48"/>
    </row>
    <row r="151" spans="6:19" s="38" customFormat="1" x14ac:dyDescent="0.35">
      <c r="F151" s="48"/>
      <c r="G151" s="48"/>
      <c r="H151" s="48"/>
      <c r="I151" s="48"/>
      <c r="J151" s="48"/>
      <c r="K151" s="48"/>
      <c r="L151" s="48"/>
      <c r="M151" s="48"/>
      <c r="N151" s="59"/>
      <c r="O151" s="48"/>
      <c r="P151" s="48"/>
      <c r="Q151" s="48"/>
      <c r="R151" s="48"/>
      <c r="S151" s="48"/>
    </row>
    <row r="152" spans="6:19" s="38" customFormat="1" x14ac:dyDescent="0.35">
      <c r="F152" s="48"/>
      <c r="G152" s="48"/>
      <c r="H152" s="48"/>
      <c r="I152" s="48"/>
      <c r="J152" s="48"/>
      <c r="K152" s="48"/>
      <c r="L152" s="48"/>
      <c r="M152" s="48"/>
      <c r="N152" s="59"/>
      <c r="O152" s="48"/>
      <c r="P152" s="48"/>
      <c r="Q152" s="48"/>
      <c r="R152" s="48"/>
      <c r="S152" s="48"/>
    </row>
    <row r="153" spans="6:19" s="38" customFormat="1" x14ac:dyDescent="0.35">
      <c r="F153" s="48"/>
      <c r="G153" s="48"/>
      <c r="H153" s="48"/>
      <c r="I153" s="48"/>
      <c r="J153" s="48"/>
      <c r="K153" s="48"/>
      <c r="L153" s="48"/>
      <c r="M153" s="48"/>
      <c r="N153" s="59"/>
      <c r="O153" s="48"/>
      <c r="P153" s="48"/>
      <c r="Q153" s="48"/>
      <c r="R153" s="48"/>
      <c r="S153" s="48"/>
    </row>
    <row r="154" spans="6:19" s="38" customFormat="1" x14ac:dyDescent="0.35">
      <c r="F154" s="48"/>
      <c r="G154" s="48"/>
      <c r="H154" s="48"/>
      <c r="I154" s="48"/>
      <c r="J154" s="48"/>
      <c r="K154" s="48"/>
      <c r="L154" s="48"/>
      <c r="M154" s="48"/>
      <c r="N154" s="59"/>
      <c r="O154" s="48"/>
      <c r="P154" s="48"/>
      <c r="Q154" s="48"/>
      <c r="R154" s="48"/>
      <c r="S154" s="48"/>
    </row>
    <row r="155" spans="6:19" s="38" customFormat="1" x14ac:dyDescent="0.35">
      <c r="F155" s="48"/>
      <c r="G155" s="48"/>
      <c r="H155" s="48"/>
      <c r="I155" s="48"/>
      <c r="J155" s="48"/>
      <c r="K155" s="48"/>
      <c r="L155" s="48"/>
      <c r="M155" s="48"/>
      <c r="N155" s="59"/>
      <c r="O155" s="48"/>
      <c r="P155" s="48"/>
      <c r="Q155" s="48"/>
      <c r="R155" s="48"/>
      <c r="S155" s="48"/>
    </row>
    <row r="156" spans="6:19" s="38" customFormat="1" x14ac:dyDescent="0.35">
      <c r="F156" s="48"/>
      <c r="G156" s="48"/>
      <c r="H156" s="48"/>
      <c r="I156" s="48"/>
      <c r="J156" s="48"/>
      <c r="K156" s="48"/>
      <c r="L156" s="48"/>
      <c r="M156" s="48"/>
      <c r="N156" s="59"/>
      <c r="O156" s="48"/>
      <c r="P156" s="48"/>
      <c r="Q156" s="48"/>
      <c r="R156" s="48"/>
      <c r="S156" s="48"/>
    </row>
    <row r="157" spans="6:19" s="38" customFormat="1" x14ac:dyDescent="0.35">
      <c r="F157" s="48"/>
      <c r="G157" s="48"/>
      <c r="H157" s="48"/>
      <c r="I157" s="48"/>
      <c r="J157" s="48"/>
      <c r="K157" s="48"/>
      <c r="L157" s="48"/>
      <c r="M157" s="48"/>
      <c r="N157" s="59"/>
      <c r="O157" s="48"/>
      <c r="P157" s="48"/>
      <c r="Q157" s="48"/>
      <c r="R157" s="48"/>
      <c r="S157" s="48"/>
    </row>
    <row r="158" spans="6:19" s="38" customFormat="1" x14ac:dyDescent="0.35">
      <c r="F158" s="48"/>
      <c r="G158" s="48"/>
      <c r="H158" s="48"/>
      <c r="I158" s="48"/>
      <c r="J158" s="48"/>
      <c r="K158" s="48"/>
      <c r="L158" s="48"/>
      <c r="M158" s="48"/>
      <c r="N158" s="59"/>
      <c r="O158" s="48"/>
      <c r="P158" s="48"/>
      <c r="Q158" s="48"/>
      <c r="R158" s="48"/>
      <c r="S158" s="48"/>
    </row>
    <row r="159" spans="6:19" s="38" customFormat="1" x14ac:dyDescent="0.35">
      <c r="F159" s="48"/>
      <c r="G159" s="48"/>
      <c r="H159" s="48"/>
      <c r="I159" s="48"/>
      <c r="J159" s="48"/>
      <c r="K159" s="48"/>
      <c r="L159" s="48"/>
      <c r="M159" s="48"/>
      <c r="N159" s="59"/>
      <c r="O159" s="48"/>
      <c r="P159" s="48"/>
      <c r="Q159" s="48"/>
      <c r="R159" s="48"/>
      <c r="S159" s="48"/>
    </row>
    <row r="160" spans="6:19" s="38" customFormat="1" x14ac:dyDescent="0.35">
      <c r="F160" s="48"/>
      <c r="G160" s="48"/>
      <c r="H160" s="48"/>
      <c r="I160" s="48"/>
      <c r="J160" s="48"/>
      <c r="K160" s="48"/>
      <c r="L160" s="48"/>
      <c r="M160" s="48"/>
      <c r="N160" s="59"/>
      <c r="O160" s="48"/>
      <c r="P160" s="48"/>
      <c r="Q160" s="48"/>
      <c r="R160" s="48"/>
      <c r="S160" s="48"/>
    </row>
    <row r="161" spans="6:19" s="38" customFormat="1" x14ac:dyDescent="0.35">
      <c r="F161" s="48"/>
      <c r="G161" s="48"/>
      <c r="H161" s="48"/>
      <c r="I161" s="48"/>
      <c r="J161" s="48"/>
      <c r="K161" s="48"/>
      <c r="L161" s="48"/>
      <c r="M161" s="48"/>
      <c r="N161" s="59"/>
      <c r="O161" s="48"/>
      <c r="P161" s="48"/>
      <c r="Q161" s="48"/>
      <c r="R161" s="48"/>
      <c r="S161" s="48"/>
    </row>
    <row r="162" spans="6:19" s="38" customFormat="1" x14ac:dyDescent="0.35">
      <c r="F162" s="48"/>
      <c r="G162" s="48"/>
      <c r="H162" s="48"/>
      <c r="I162" s="48"/>
      <c r="J162" s="48"/>
      <c r="K162" s="48"/>
      <c r="L162" s="48"/>
      <c r="M162" s="48"/>
      <c r="N162" s="59"/>
      <c r="O162" s="48"/>
      <c r="P162" s="48"/>
      <c r="Q162" s="48"/>
      <c r="R162" s="48"/>
      <c r="S162" s="48"/>
    </row>
    <row r="163" spans="6:19" s="38" customFormat="1" x14ac:dyDescent="0.35">
      <c r="F163" s="48"/>
      <c r="G163" s="48"/>
      <c r="H163" s="48"/>
      <c r="I163" s="48"/>
      <c r="J163" s="48"/>
      <c r="K163" s="48"/>
      <c r="L163" s="48"/>
      <c r="M163" s="48"/>
      <c r="N163" s="59"/>
      <c r="O163" s="48"/>
      <c r="P163" s="48"/>
      <c r="Q163" s="48"/>
      <c r="R163" s="48"/>
      <c r="S163" s="48"/>
    </row>
    <row r="164" spans="6:19" s="38" customFormat="1" x14ac:dyDescent="0.35">
      <c r="F164" s="48"/>
      <c r="G164" s="48"/>
      <c r="H164" s="48"/>
      <c r="I164" s="48"/>
      <c r="J164" s="48"/>
      <c r="K164" s="48"/>
      <c r="L164" s="48"/>
      <c r="M164" s="48"/>
      <c r="N164" s="59"/>
      <c r="O164" s="48"/>
      <c r="P164" s="48"/>
      <c r="Q164" s="48"/>
      <c r="R164" s="48"/>
      <c r="S164" s="48"/>
    </row>
    <row r="165" spans="6:19" s="38" customFormat="1" x14ac:dyDescent="0.35">
      <c r="F165" s="48"/>
      <c r="G165" s="48"/>
      <c r="H165" s="48"/>
      <c r="I165" s="48"/>
      <c r="J165" s="48"/>
      <c r="K165" s="48"/>
      <c r="L165" s="48"/>
      <c r="M165" s="48"/>
      <c r="N165" s="59"/>
      <c r="O165" s="48"/>
      <c r="P165" s="48"/>
      <c r="Q165" s="48"/>
      <c r="R165" s="48"/>
      <c r="S165" s="48"/>
    </row>
    <row r="166" spans="6:19" s="38" customFormat="1" x14ac:dyDescent="0.35">
      <c r="F166" s="48"/>
      <c r="G166" s="48"/>
      <c r="H166" s="48"/>
      <c r="I166" s="48"/>
      <c r="J166" s="48"/>
      <c r="K166" s="48"/>
      <c r="L166" s="48"/>
      <c r="M166" s="48"/>
      <c r="N166" s="59"/>
      <c r="O166" s="48"/>
      <c r="P166" s="48"/>
      <c r="Q166" s="48"/>
      <c r="R166" s="48"/>
      <c r="S166" s="48"/>
    </row>
    <row r="167" spans="6:19" s="38" customFormat="1" x14ac:dyDescent="0.35">
      <c r="F167" s="48"/>
      <c r="G167" s="48"/>
      <c r="H167" s="48"/>
      <c r="I167" s="48"/>
      <c r="J167" s="48"/>
      <c r="K167" s="48"/>
      <c r="L167" s="48"/>
      <c r="M167" s="48"/>
      <c r="N167" s="59"/>
      <c r="O167" s="48"/>
      <c r="P167" s="48"/>
      <c r="Q167" s="48"/>
      <c r="R167" s="48"/>
      <c r="S167" s="48"/>
    </row>
    <row r="168" spans="6:19" s="38" customFormat="1" x14ac:dyDescent="0.35">
      <c r="F168" s="48"/>
      <c r="G168" s="48"/>
      <c r="H168" s="48"/>
      <c r="I168" s="48"/>
      <c r="J168" s="48"/>
      <c r="K168" s="48"/>
      <c r="L168" s="48"/>
      <c r="M168" s="48"/>
      <c r="N168" s="59"/>
      <c r="O168" s="48"/>
      <c r="P168" s="48"/>
      <c r="Q168" s="48"/>
      <c r="R168" s="48"/>
      <c r="S168" s="48"/>
    </row>
    <row r="169" spans="6:19" s="38" customFormat="1" x14ac:dyDescent="0.35">
      <c r="F169" s="48"/>
      <c r="G169" s="48"/>
      <c r="H169" s="48"/>
      <c r="I169" s="48"/>
      <c r="J169" s="48"/>
      <c r="K169" s="48"/>
      <c r="L169" s="48"/>
      <c r="M169" s="48"/>
      <c r="N169" s="59"/>
      <c r="O169" s="48"/>
      <c r="P169" s="48"/>
      <c r="Q169" s="48"/>
      <c r="R169" s="48"/>
      <c r="S169" s="48"/>
    </row>
    <row r="170" spans="6:19" s="38" customFormat="1" x14ac:dyDescent="0.35">
      <c r="F170" s="48"/>
      <c r="G170" s="48"/>
      <c r="H170" s="48"/>
      <c r="I170" s="48"/>
      <c r="J170" s="48"/>
      <c r="K170" s="48"/>
      <c r="L170" s="48"/>
      <c r="M170" s="48"/>
      <c r="N170" s="59"/>
      <c r="O170" s="48"/>
      <c r="P170" s="48"/>
      <c r="Q170" s="48"/>
      <c r="R170" s="48"/>
      <c r="S170" s="48"/>
    </row>
    <row r="171" spans="6:19" s="38" customFormat="1" x14ac:dyDescent="0.35">
      <c r="F171" s="48"/>
      <c r="G171" s="48"/>
      <c r="H171" s="48"/>
      <c r="I171" s="48"/>
      <c r="J171" s="48"/>
      <c r="K171" s="48"/>
      <c r="L171" s="48"/>
      <c r="M171" s="48"/>
      <c r="N171" s="59"/>
      <c r="O171" s="48"/>
      <c r="P171" s="48"/>
      <c r="Q171" s="48"/>
      <c r="R171" s="48"/>
      <c r="S171" s="48"/>
    </row>
    <row r="172" spans="6:19" s="38" customFormat="1" x14ac:dyDescent="0.35">
      <c r="F172" s="48"/>
      <c r="G172" s="48"/>
      <c r="H172" s="48"/>
      <c r="I172" s="48"/>
      <c r="J172" s="48"/>
      <c r="K172" s="48"/>
      <c r="L172" s="48"/>
      <c r="M172" s="48"/>
      <c r="N172" s="59"/>
      <c r="O172" s="48"/>
      <c r="P172" s="48"/>
      <c r="Q172" s="48"/>
      <c r="R172" s="48"/>
      <c r="S172" s="48"/>
    </row>
    <row r="173" spans="6:19" s="38" customFormat="1" x14ac:dyDescent="0.35">
      <c r="F173" s="48"/>
      <c r="G173" s="48"/>
      <c r="H173" s="48"/>
      <c r="I173" s="48"/>
      <c r="J173" s="48"/>
      <c r="K173" s="48"/>
      <c r="L173" s="48"/>
      <c r="M173" s="48"/>
      <c r="N173" s="59"/>
      <c r="O173" s="48"/>
      <c r="P173" s="48"/>
      <c r="Q173" s="48"/>
      <c r="R173" s="48"/>
      <c r="S173" s="48"/>
    </row>
    <row r="174" spans="6:19" s="38" customFormat="1" x14ac:dyDescent="0.35">
      <c r="F174" s="48"/>
      <c r="G174" s="48"/>
      <c r="H174" s="48"/>
      <c r="I174" s="48"/>
      <c r="J174" s="48"/>
      <c r="K174" s="48"/>
      <c r="L174" s="48"/>
      <c r="M174" s="48"/>
      <c r="N174" s="59"/>
      <c r="O174" s="48"/>
      <c r="P174" s="48"/>
      <c r="Q174" s="48"/>
      <c r="R174" s="48"/>
      <c r="S174" s="48"/>
    </row>
    <row r="175" spans="6:19" s="38" customFormat="1" x14ac:dyDescent="0.35">
      <c r="F175" s="48"/>
      <c r="G175" s="48"/>
      <c r="H175" s="48"/>
      <c r="I175" s="48"/>
      <c r="J175" s="48"/>
      <c r="K175" s="48"/>
      <c r="L175" s="48"/>
      <c r="M175" s="48"/>
      <c r="N175" s="59"/>
      <c r="O175" s="48"/>
      <c r="P175" s="48"/>
      <c r="Q175" s="48"/>
      <c r="R175" s="48"/>
      <c r="S175" s="48"/>
    </row>
    <row r="176" spans="6:19" s="38" customFormat="1" x14ac:dyDescent="0.35">
      <c r="F176" s="48"/>
      <c r="G176" s="48"/>
      <c r="H176" s="48"/>
      <c r="I176" s="48"/>
      <c r="J176" s="48"/>
      <c r="K176" s="48"/>
      <c r="L176" s="48"/>
      <c r="M176" s="48"/>
      <c r="N176" s="59"/>
      <c r="O176" s="48"/>
      <c r="P176" s="48"/>
      <c r="Q176" s="48"/>
      <c r="R176" s="48"/>
      <c r="S176" s="48"/>
    </row>
    <row r="177" spans="6:19" s="38" customFormat="1" x14ac:dyDescent="0.35">
      <c r="F177" s="48"/>
      <c r="G177" s="48"/>
      <c r="H177" s="48"/>
      <c r="I177" s="48"/>
      <c r="J177" s="48"/>
      <c r="K177" s="48"/>
      <c r="L177" s="48"/>
      <c r="M177" s="48"/>
      <c r="N177" s="59"/>
      <c r="O177" s="48"/>
      <c r="P177" s="48"/>
      <c r="Q177" s="48"/>
      <c r="R177" s="48"/>
      <c r="S177" s="48"/>
    </row>
    <row r="178" spans="6:19" s="38" customFormat="1" x14ac:dyDescent="0.35">
      <c r="F178" s="48"/>
      <c r="G178" s="48"/>
      <c r="H178" s="48"/>
      <c r="I178" s="48"/>
      <c r="J178" s="48"/>
      <c r="K178" s="48"/>
      <c r="L178" s="48"/>
      <c r="M178" s="48"/>
      <c r="N178" s="59"/>
      <c r="O178" s="48"/>
      <c r="P178" s="48"/>
      <c r="Q178" s="48"/>
      <c r="R178" s="48"/>
      <c r="S178" s="48"/>
    </row>
    <row r="179" spans="6:19" s="38" customFormat="1" x14ac:dyDescent="0.35">
      <c r="F179" s="48"/>
      <c r="G179" s="48"/>
      <c r="H179" s="48"/>
      <c r="I179" s="48"/>
      <c r="J179" s="48"/>
      <c r="K179" s="48"/>
      <c r="L179" s="48"/>
      <c r="M179" s="48"/>
      <c r="N179" s="59"/>
      <c r="O179" s="48"/>
      <c r="P179" s="48"/>
      <c r="Q179" s="48"/>
      <c r="R179" s="48"/>
      <c r="S179" s="48"/>
    </row>
    <row r="180" spans="6:19" s="38" customFormat="1" x14ac:dyDescent="0.35">
      <c r="F180" s="48"/>
      <c r="G180" s="48"/>
      <c r="H180" s="48"/>
      <c r="I180" s="48"/>
      <c r="J180" s="48"/>
      <c r="K180" s="48"/>
      <c r="L180" s="48"/>
      <c r="M180" s="48"/>
      <c r="N180" s="59"/>
      <c r="O180" s="48"/>
      <c r="P180" s="48"/>
      <c r="Q180" s="48"/>
      <c r="R180" s="48"/>
      <c r="S180" s="48"/>
    </row>
    <row r="181" spans="6:19" s="38" customFormat="1" x14ac:dyDescent="0.35">
      <c r="F181" s="48"/>
      <c r="G181" s="48"/>
      <c r="H181" s="48"/>
      <c r="I181" s="48"/>
      <c r="J181" s="48"/>
      <c r="K181" s="48"/>
      <c r="L181" s="48"/>
      <c r="M181" s="48"/>
      <c r="N181" s="59"/>
      <c r="O181" s="48"/>
      <c r="P181" s="48"/>
      <c r="Q181" s="48"/>
      <c r="R181" s="48"/>
      <c r="S181" s="48"/>
    </row>
    <row r="182" spans="6:19" s="38" customFormat="1" x14ac:dyDescent="0.35">
      <c r="F182" s="48"/>
      <c r="G182" s="48"/>
      <c r="H182" s="48"/>
      <c r="I182" s="48"/>
      <c r="J182" s="48"/>
      <c r="K182" s="48"/>
      <c r="L182" s="48"/>
      <c r="M182" s="48"/>
      <c r="N182" s="59"/>
      <c r="O182" s="48"/>
      <c r="P182" s="48"/>
      <c r="Q182" s="48"/>
      <c r="R182" s="48"/>
      <c r="S182" s="48"/>
    </row>
    <row r="183" spans="6:19" s="38" customFormat="1" x14ac:dyDescent="0.35">
      <c r="F183" s="48"/>
      <c r="G183" s="48"/>
      <c r="H183" s="48"/>
      <c r="I183" s="48"/>
      <c r="J183" s="48"/>
      <c r="K183" s="48"/>
      <c r="L183" s="48"/>
      <c r="M183" s="48"/>
      <c r="N183" s="59"/>
      <c r="O183" s="48"/>
      <c r="P183" s="48"/>
      <c r="Q183" s="48"/>
      <c r="R183" s="48"/>
      <c r="S183" s="48"/>
    </row>
    <row r="184" spans="6:19" s="38" customFormat="1" x14ac:dyDescent="0.35">
      <c r="F184" s="48"/>
      <c r="G184" s="48"/>
      <c r="H184" s="48"/>
      <c r="I184" s="48"/>
      <c r="J184" s="48"/>
      <c r="K184" s="48"/>
      <c r="L184" s="48"/>
      <c r="M184" s="48"/>
      <c r="N184" s="59"/>
      <c r="O184" s="48"/>
      <c r="P184" s="48"/>
      <c r="Q184" s="48"/>
      <c r="R184" s="48"/>
      <c r="S184" s="48"/>
    </row>
    <row r="185" spans="6:19" s="38" customFormat="1" x14ac:dyDescent="0.35">
      <c r="F185" s="48"/>
      <c r="G185" s="48"/>
      <c r="H185" s="48"/>
      <c r="I185" s="48"/>
      <c r="J185" s="48"/>
      <c r="K185" s="48"/>
      <c r="L185" s="48"/>
      <c r="M185" s="48"/>
      <c r="N185" s="59"/>
      <c r="O185" s="48"/>
      <c r="P185" s="48"/>
      <c r="Q185" s="48"/>
      <c r="R185" s="48"/>
      <c r="S185" s="48"/>
    </row>
    <row r="186" spans="6:19" s="38" customFormat="1" x14ac:dyDescent="0.35">
      <c r="F186" s="48"/>
      <c r="G186" s="48"/>
      <c r="H186" s="48"/>
      <c r="I186" s="48"/>
      <c r="J186" s="48"/>
      <c r="K186" s="48"/>
      <c r="L186" s="48"/>
      <c r="M186" s="48"/>
      <c r="N186" s="59"/>
      <c r="O186" s="48"/>
      <c r="P186" s="48"/>
      <c r="Q186" s="48"/>
      <c r="R186" s="48"/>
      <c r="S186" s="48"/>
    </row>
    <row r="187" spans="6:19" s="38" customFormat="1" x14ac:dyDescent="0.35">
      <c r="F187" s="48"/>
      <c r="G187" s="48"/>
      <c r="H187" s="48"/>
      <c r="I187" s="48"/>
      <c r="J187" s="48"/>
      <c r="K187" s="48"/>
      <c r="L187" s="48"/>
      <c r="M187" s="48"/>
      <c r="N187" s="59"/>
      <c r="O187" s="48"/>
      <c r="P187" s="48"/>
      <c r="Q187" s="48"/>
      <c r="R187" s="48"/>
      <c r="S187" s="48"/>
    </row>
    <row r="188" spans="6:19" s="38" customFormat="1" x14ac:dyDescent="0.35">
      <c r="F188" s="48"/>
      <c r="G188" s="48"/>
      <c r="H188" s="48"/>
      <c r="I188" s="48"/>
      <c r="J188" s="48"/>
      <c r="K188" s="48"/>
      <c r="L188" s="48"/>
      <c r="M188" s="48"/>
      <c r="N188" s="59"/>
      <c r="O188" s="48"/>
      <c r="P188" s="48"/>
      <c r="Q188" s="48"/>
      <c r="R188" s="48"/>
      <c r="S188" s="48"/>
    </row>
    <row r="189" spans="6:19" s="38" customFormat="1" x14ac:dyDescent="0.35">
      <c r="F189" s="48"/>
      <c r="G189" s="48"/>
      <c r="H189" s="48"/>
      <c r="I189" s="48"/>
      <c r="J189" s="48"/>
      <c r="K189" s="48"/>
      <c r="L189" s="48"/>
      <c r="M189" s="48"/>
      <c r="N189" s="59"/>
      <c r="O189" s="48"/>
      <c r="P189" s="48"/>
      <c r="Q189" s="48"/>
      <c r="R189" s="48"/>
      <c r="S189" s="48"/>
    </row>
    <row r="190" spans="6:19" s="38" customFormat="1" x14ac:dyDescent="0.35">
      <c r="F190" s="48"/>
      <c r="G190" s="48"/>
      <c r="H190" s="48"/>
      <c r="I190" s="48"/>
      <c r="J190" s="48"/>
      <c r="K190" s="48"/>
      <c r="L190" s="48"/>
      <c r="M190" s="48"/>
      <c r="N190" s="59"/>
      <c r="O190" s="48"/>
      <c r="P190" s="48"/>
      <c r="Q190" s="48"/>
      <c r="R190" s="48"/>
      <c r="S190" s="48"/>
    </row>
    <row r="191" spans="6:19" s="38" customFormat="1" x14ac:dyDescent="0.35">
      <c r="F191" s="48"/>
      <c r="G191" s="48"/>
      <c r="H191" s="48"/>
      <c r="I191" s="48"/>
      <c r="J191" s="48"/>
      <c r="K191" s="48"/>
      <c r="L191" s="48"/>
      <c r="M191" s="48"/>
      <c r="N191" s="59"/>
      <c r="O191" s="48"/>
      <c r="P191" s="48"/>
      <c r="Q191" s="48"/>
      <c r="R191" s="48"/>
      <c r="S191" s="48"/>
    </row>
    <row r="192" spans="6:19" s="38" customFormat="1" x14ac:dyDescent="0.35">
      <c r="F192" s="48"/>
      <c r="G192" s="48"/>
      <c r="H192" s="48"/>
      <c r="I192" s="48"/>
      <c r="J192" s="48"/>
      <c r="K192" s="48"/>
      <c r="L192" s="48"/>
      <c r="M192" s="48"/>
      <c r="N192" s="59"/>
      <c r="O192" s="48"/>
      <c r="P192" s="48"/>
      <c r="Q192" s="48"/>
      <c r="R192" s="48"/>
      <c r="S192" s="48"/>
    </row>
    <row r="193" spans="6:19" s="38" customFormat="1" x14ac:dyDescent="0.35">
      <c r="F193" s="48"/>
      <c r="G193" s="48"/>
      <c r="H193" s="48"/>
      <c r="I193" s="48"/>
      <c r="J193" s="48"/>
      <c r="K193" s="48"/>
      <c r="L193" s="48"/>
      <c r="M193" s="48"/>
      <c r="N193" s="59"/>
      <c r="O193" s="48"/>
      <c r="P193" s="48"/>
      <c r="Q193" s="48"/>
      <c r="R193" s="48"/>
      <c r="S193" s="48"/>
    </row>
    <row r="194" spans="6:19" s="38" customFormat="1" x14ac:dyDescent="0.35">
      <c r="F194" s="48"/>
      <c r="G194" s="48"/>
      <c r="H194" s="48"/>
      <c r="I194" s="48"/>
      <c r="J194" s="48"/>
      <c r="K194" s="48"/>
      <c r="L194" s="48"/>
      <c r="M194" s="48"/>
      <c r="N194" s="59"/>
      <c r="O194" s="48"/>
      <c r="P194" s="48"/>
      <c r="Q194" s="48"/>
      <c r="R194" s="48"/>
      <c r="S194" s="48"/>
    </row>
    <row r="195" spans="6:19" s="38" customFormat="1" x14ac:dyDescent="0.35">
      <c r="F195" s="48"/>
      <c r="G195" s="48"/>
      <c r="H195" s="48"/>
      <c r="I195" s="48"/>
      <c r="J195" s="48"/>
      <c r="K195" s="48"/>
      <c r="L195" s="48"/>
      <c r="M195" s="48"/>
      <c r="N195" s="59"/>
      <c r="O195" s="48"/>
      <c r="P195" s="48"/>
      <c r="Q195" s="48"/>
      <c r="R195" s="48"/>
      <c r="S195" s="48"/>
    </row>
    <row r="196" spans="6:19" s="38" customFormat="1" x14ac:dyDescent="0.35">
      <c r="F196" s="48"/>
      <c r="G196" s="48"/>
      <c r="H196" s="48"/>
      <c r="I196" s="48"/>
      <c r="J196" s="48"/>
      <c r="K196" s="48"/>
      <c r="L196" s="48"/>
      <c r="M196" s="48"/>
      <c r="N196" s="59"/>
      <c r="O196" s="48"/>
      <c r="P196" s="48"/>
      <c r="Q196" s="48"/>
      <c r="R196" s="48"/>
      <c r="S196" s="48"/>
    </row>
    <row r="197" spans="6:19" s="38" customFormat="1" x14ac:dyDescent="0.35">
      <c r="F197" s="48"/>
      <c r="G197" s="48"/>
      <c r="H197" s="48"/>
      <c r="I197" s="48"/>
      <c r="J197" s="48"/>
      <c r="K197" s="48"/>
      <c r="L197" s="48"/>
      <c r="M197" s="48"/>
      <c r="N197" s="59"/>
      <c r="O197" s="48"/>
      <c r="P197" s="48"/>
      <c r="Q197" s="48"/>
      <c r="R197" s="48"/>
      <c r="S197" s="48"/>
    </row>
    <row r="198" spans="6:19" s="38" customFormat="1" x14ac:dyDescent="0.35">
      <c r="F198" s="48"/>
      <c r="G198" s="48"/>
      <c r="H198" s="48"/>
      <c r="I198" s="48"/>
      <c r="J198" s="48"/>
      <c r="K198" s="48"/>
      <c r="L198" s="48"/>
      <c r="M198" s="48"/>
      <c r="N198" s="59"/>
      <c r="O198" s="48"/>
      <c r="P198" s="48"/>
      <c r="Q198" s="48"/>
      <c r="R198" s="48"/>
      <c r="S198" s="48"/>
    </row>
    <row r="199" spans="6:19" s="38" customFormat="1" x14ac:dyDescent="0.35">
      <c r="F199" s="48"/>
      <c r="G199" s="48"/>
      <c r="H199" s="48"/>
      <c r="I199" s="48"/>
      <c r="J199" s="48"/>
      <c r="K199" s="48"/>
      <c r="L199" s="48"/>
      <c r="M199" s="48"/>
      <c r="N199" s="59"/>
      <c r="O199" s="48"/>
      <c r="P199" s="48"/>
      <c r="Q199" s="48"/>
      <c r="R199" s="48"/>
      <c r="S199" s="48"/>
    </row>
    <row r="200" spans="6:19" s="38" customFormat="1" x14ac:dyDescent="0.35">
      <c r="F200" s="48"/>
      <c r="G200" s="48"/>
      <c r="H200" s="48"/>
      <c r="I200" s="48"/>
      <c r="J200" s="48"/>
      <c r="K200" s="48"/>
      <c r="L200" s="48"/>
      <c r="M200" s="48"/>
      <c r="N200" s="59"/>
      <c r="O200" s="48"/>
      <c r="P200" s="48"/>
      <c r="Q200" s="48"/>
      <c r="R200" s="48"/>
      <c r="S200" s="48"/>
    </row>
    <row r="201" spans="6:19" s="38" customFormat="1" x14ac:dyDescent="0.35">
      <c r="F201" s="48"/>
      <c r="G201" s="48"/>
      <c r="H201" s="48"/>
      <c r="I201" s="48"/>
      <c r="J201" s="48"/>
      <c r="K201" s="48"/>
      <c r="L201" s="48"/>
      <c r="M201" s="48"/>
      <c r="N201" s="59"/>
      <c r="O201" s="48"/>
      <c r="P201" s="48"/>
      <c r="Q201" s="48"/>
      <c r="R201" s="48"/>
      <c r="S201" s="48"/>
    </row>
    <row r="202" spans="6:19" s="38" customFormat="1" x14ac:dyDescent="0.35">
      <c r="F202" s="48"/>
      <c r="G202" s="48"/>
      <c r="H202" s="48"/>
      <c r="I202" s="48"/>
      <c r="J202" s="48"/>
      <c r="K202" s="48"/>
      <c r="L202" s="48"/>
      <c r="M202" s="48"/>
      <c r="N202" s="59"/>
      <c r="O202" s="48"/>
      <c r="P202" s="48"/>
      <c r="Q202" s="48"/>
      <c r="R202" s="48"/>
      <c r="S202" s="48"/>
    </row>
    <row r="203" spans="6:19" s="38" customFormat="1" x14ac:dyDescent="0.35">
      <c r="F203" s="48"/>
      <c r="G203" s="48"/>
      <c r="H203" s="48"/>
      <c r="I203" s="48"/>
      <c r="J203" s="48"/>
      <c r="K203" s="48"/>
      <c r="L203" s="48"/>
      <c r="M203" s="48"/>
      <c r="N203" s="59"/>
      <c r="O203" s="48"/>
      <c r="P203" s="48"/>
      <c r="Q203" s="48"/>
      <c r="R203" s="48"/>
      <c r="S203" s="48"/>
    </row>
    <row r="204" spans="6:19" s="38" customFormat="1" x14ac:dyDescent="0.35">
      <c r="F204" s="48"/>
      <c r="G204" s="48"/>
      <c r="H204" s="48"/>
      <c r="I204" s="48"/>
      <c r="J204" s="48"/>
      <c r="K204" s="48"/>
      <c r="L204" s="48"/>
      <c r="M204" s="48"/>
      <c r="N204" s="59"/>
      <c r="O204" s="48"/>
      <c r="P204" s="48"/>
      <c r="Q204" s="48"/>
      <c r="R204" s="48"/>
      <c r="S204" s="48"/>
    </row>
    <row r="205" spans="6:19" s="38" customFormat="1" x14ac:dyDescent="0.35">
      <c r="F205" s="48"/>
      <c r="G205" s="48"/>
      <c r="H205" s="48"/>
      <c r="I205" s="48"/>
      <c r="J205" s="48"/>
      <c r="K205" s="48"/>
      <c r="L205" s="48"/>
      <c r="M205" s="48"/>
      <c r="N205" s="59"/>
      <c r="O205" s="48"/>
      <c r="P205" s="48"/>
      <c r="Q205" s="48"/>
      <c r="R205" s="48"/>
      <c r="S205" s="48"/>
    </row>
    <row r="206" spans="6:19" s="38" customFormat="1" x14ac:dyDescent="0.35">
      <c r="F206" s="48"/>
      <c r="G206" s="48"/>
      <c r="H206" s="48"/>
      <c r="I206" s="48"/>
      <c r="J206" s="48"/>
      <c r="K206" s="48"/>
      <c r="L206" s="48"/>
      <c r="M206" s="48"/>
      <c r="N206" s="59"/>
      <c r="O206" s="48"/>
      <c r="P206" s="48"/>
      <c r="Q206" s="48"/>
      <c r="R206" s="48"/>
      <c r="S206" s="48"/>
    </row>
    <row r="207" spans="6:19" s="38" customFormat="1" x14ac:dyDescent="0.35">
      <c r="F207" s="48"/>
      <c r="G207" s="48"/>
      <c r="H207" s="48"/>
      <c r="I207" s="48"/>
      <c r="J207" s="48"/>
      <c r="K207" s="48"/>
      <c r="L207" s="48"/>
      <c r="M207" s="48"/>
      <c r="N207" s="59"/>
      <c r="O207" s="48"/>
      <c r="P207" s="48"/>
      <c r="Q207" s="48"/>
      <c r="R207" s="48"/>
      <c r="S207" s="48"/>
    </row>
    <row r="208" spans="6:19" s="38" customFormat="1" x14ac:dyDescent="0.35">
      <c r="F208" s="48"/>
      <c r="G208" s="48"/>
      <c r="H208" s="48"/>
      <c r="I208" s="48"/>
      <c r="J208" s="48"/>
      <c r="K208" s="48"/>
      <c r="L208" s="48"/>
      <c r="M208" s="48"/>
      <c r="N208" s="59"/>
      <c r="O208" s="48"/>
      <c r="P208" s="48"/>
      <c r="Q208" s="48"/>
      <c r="R208" s="48"/>
      <c r="S208" s="48"/>
    </row>
    <row r="209" spans="6:19" s="38" customFormat="1" x14ac:dyDescent="0.35">
      <c r="F209" s="48"/>
      <c r="G209" s="48"/>
      <c r="H209" s="48"/>
      <c r="I209" s="48"/>
      <c r="J209" s="48"/>
      <c r="K209" s="48"/>
      <c r="L209" s="48"/>
      <c r="M209" s="48"/>
      <c r="N209" s="59"/>
      <c r="O209" s="48"/>
      <c r="P209" s="48"/>
      <c r="Q209" s="48"/>
      <c r="R209" s="48"/>
      <c r="S209" s="48"/>
    </row>
    <row r="210" spans="6:19" s="38" customFormat="1" x14ac:dyDescent="0.35">
      <c r="F210" s="48"/>
      <c r="G210" s="48"/>
      <c r="H210" s="48"/>
      <c r="I210" s="48"/>
      <c r="J210" s="48"/>
      <c r="K210" s="48"/>
      <c r="L210" s="48"/>
      <c r="M210" s="48"/>
      <c r="N210" s="59"/>
      <c r="O210" s="48"/>
      <c r="P210" s="48"/>
      <c r="Q210" s="48"/>
      <c r="R210" s="48"/>
      <c r="S210" s="48"/>
    </row>
    <row r="211" spans="6:19" s="38" customFormat="1" x14ac:dyDescent="0.35">
      <c r="F211" s="48"/>
      <c r="G211" s="48"/>
      <c r="H211" s="48"/>
      <c r="I211" s="48"/>
      <c r="J211" s="48"/>
      <c r="K211" s="48"/>
      <c r="L211" s="48"/>
      <c r="M211" s="48"/>
      <c r="N211" s="59"/>
      <c r="O211" s="48"/>
      <c r="P211" s="48"/>
      <c r="Q211" s="48"/>
      <c r="R211" s="48"/>
      <c r="S211" s="48"/>
    </row>
    <row r="212" spans="6:19" s="38" customFormat="1" x14ac:dyDescent="0.35">
      <c r="F212" s="48"/>
      <c r="G212" s="48"/>
      <c r="H212" s="48"/>
      <c r="I212" s="48"/>
      <c r="J212" s="48"/>
      <c r="K212" s="48"/>
      <c r="L212" s="48"/>
      <c r="M212" s="48"/>
      <c r="N212" s="59"/>
      <c r="O212" s="48"/>
      <c r="P212" s="48"/>
      <c r="Q212" s="48"/>
      <c r="R212" s="48"/>
      <c r="S212" s="48"/>
    </row>
    <row r="213" spans="6:19" s="38" customFormat="1" x14ac:dyDescent="0.35">
      <c r="F213" s="48"/>
      <c r="G213" s="48"/>
      <c r="H213" s="48"/>
      <c r="I213" s="48"/>
      <c r="J213" s="48"/>
      <c r="K213" s="48"/>
      <c r="L213" s="48"/>
      <c r="M213" s="48"/>
      <c r="N213" s="59"/>
      <c r="O213" s="48"/>
      <c r="P213" s="48"/>
      <c r="Q213" s="48"/>
      <c r="R213" s="48"/>
      <c r="S213" s="48"/>
    </row>
    <row r="214" spans="6:19" s="38" customFormat="1" x14ac:dyDescent="0.35">
      <c r="F214" s="48"/>
      <c r="G214" s="48"/>
      <c r="H214" s="48"/>
      <c r="I214" s="48"/>
      <c r="J214" s="48"/>
      <c r="K214" s="48"/>
      <c r="L214" s="48"/>
      <c r="M214" s="48"/>
      <c r="N214" s="59"/>
      <c r="O214" s="48"/>
      <c r="P214" s="48"/>
      <c r="Q214" s="48"/>
      <c r="R214" s="48"/>
      <c r="S214" s="48"/>
    </row>
    <row r="215" spans="6:19" s="38" customFormat="1" x14ac:dyDescent="0.35">
      <c r="F215" s="48"/>
      <c r="G215" s="48"/>
      <c r="H215" s="48"/>
      <c r="I215" s="48"/>
      <c r="J215" s="48"/>
      <c r="K215" s="48"/>
      <c r="L215" s="48"/>
      <c r="M215" s="48"/>
      <c r="N215" s="59"/>
      <c r="O215" s="48"/>
      <c r="P215" s="48"/>
      <c r="Q215" s="48"/>
      <c r="R215" s="48"/>
      <c r="S215" s="48"/>
    </row>
    <row r="216" spans="6:19" s="38" customFormat="1" x14ac:dyDescent="0.35">
      <c r="F216" s="48"/>
      <c r="G216" s="48"/>
      <c r="H216" s="48"/>
      <c r="I216" s="48"/>
      <c r="J216" s="48"/>
      <c r="K216" s="48"/>
      <c r="L216" s="48"/>
      <c r="M216" s="48"/>
      <c r="N216" s="59"/>
      <c r="O216" s="48"/>
      <c r="P216" s="48"/>
      <c r="Q216" s="48"/>
      <c r="R216" s="48"/>
      <c r="S216" s="48"/>
    </row>
    <row r="217" spans="6:19" s="38" customFormat="1" x14ac:dyDescent="0.35">
      <c r="F217" s="48"/>
      <c r="G217" s="48"/>
      <c r="H217" s="48"/>
      <c r="I217" s="48"/>
      <c r="J217" s="48"/>
      <c r="K217" s="48"/>
      <c r="L217" s="48"/>
      <c r="M217" s="48"/>
      <c r="N217" s="59"/>
      <c r="O217" s="48"/>
      <c r="P217" s="48"/>
      <c r="Q217" s="48"/>
      <c r="R217" s="48"/>
      <c r="S217" s="48"/>
    </row>
    <row r="218" spans="6:19" s="38" customFormat="1" x14ac:dyDescent="0.35">
      <c r="F218" s="48"/>
      <c r="G218" s="48"/>
      <c r="H218" s="48"/>
      <c r="I218" s="48"/>
      <c r="J218" s="48"/>
      <c r="K218" s="48"/>
      <c r="L218" s="48"/>
      <c r="M218" s="48"/>
      <c r="N218" s="59"/>
      <c r="O218" s="48"/>
      <c r="P218" s="48"/>
      <c r="Q218" s="48"/>
      <c r="R218" s="48"/>
      <c r="S218" s="48"/>
    </row>
    <row r="219" spans="6:19" s="38" customFormat="1" x14ac:dyDescent="0.35">
      <c r="F219" s="48"/>
      <c r="G219" s="48"/>
      <c r="H219" s="48"/>
      <c r="I219" s="48"/>
      <c r="J219" s="48"/>
      <c r="K219" s="48"/>
      <c r="L219" s="48"/>
      <c r="M219" s="48"/>
      <c r="N219" s="59"/>
      <c r="O219" s="48"/>
      <c r="P219" s="48"/>
      <c r="Q219" s="48"/>
      <c r="R219" s="48"/>
      <c r="S219" s="48"/>
    </row>
    <row r="220" spans="6:19" s="38" customFormat="1" x14ac:dyDescent="0.35">
      <c r="F220" s="48"/>
      <c r="G220" s="48"/>
      <c r="H220" s="48"/>
      <c r="I220" s="48"/>
      <c r="J220" s="48"/>
      <c r="K220" s="48"/>
      <c r="L220" s="48"/>
      <c r="M220" s="48"/>
      <c r="N220" s="59"/>
      <c r="O220" s="48"/>
      <c r="P220" s="48"/>
      <c r="Q220" s="48"/>
      <c r="R220" s="48"/>
      <c r="S220" s="48"/>
    </row>
    <row r="221" spans="6:19" s="38" customFormat="1" x14ac:dyDescent="0.35">
      <c r="F221" s="48"/>
      <c r="G221" s="48"/>
      <c r="H221" s="48"/>
      <c r="I221" s="48"/>
      <c r="J221" s="48"/>
      <c r="K221" s="48"/>
      <c r="L221" s="48"/>
      <c r="M221" s="48"/>
      <c r="N221" s="59"/>
      <c r="O221" s="48"/>
      <c r="P221" s="48"/>
      <c r="Q221" s="48"/>
      <c r="R221" s="48"/>
      <c r="S221" s="48"/>
    </row>
    <row r="222" spans="6:19" s="38" customFormat="1" x14ac:dyDescent="0.35">
      <c r="F222" s="48"/>
      <c r="G222" s="48"/>
      <c r="H222" s="48"/>
      <c r="I222" s="48"/>
      <c r="J222" s="48"/>
      <c r="K222" s="48"/>
      <c r="L222" s="48"/>
      <c r="M222" s="48"/>
      <c r="N222" s="59"/>
      <c r="O222" s="48"/>
      <c r="P222" s="48"/>
      <c r="Q222" s="48"/>
      <c r="R222" s="48"/>
      <c r="S222" s="48"/>
    </row>
    <row r="223" spans="6:19" s="38" customFormat="1" x14ac:dyDescent="0.35">
      <c r="F223" s="48"/>
      <c r="G223" s="48"/>
      <c r="H223" s="48"/>
      <c r="I223" s="48"/>
      <c r="J223" s="48"/>
      <c r="K223" s="48"/>
      <c r="L223" s="48"/>
      <c r="M223" s="48"/>
      <c r="N223" s="59"/>
      <c r="O223" s="48"/>
      <c r="P223" s="48"/>
      <c r="Q223" s="48"/>
      <c r="R223" s="48"/>
      <c r="S223" s="48"/>
    </row>
    <row r="224" spans="6:19" s="38" customFormat="1" x14ac:dyDescent="0.35">
      <c r="F224" s="48"/>
      <c r="G224" s="48"/>
      <c r="H224" s="48"/>
      <c r="I224" s="48"/>
      <c r="J224" s="48"/>
      <c r="K224" s="48"/>
      <c r="L224" s="48"/>
      <c r="M224" s="48"/>
      <c r="N224" s="59"/>
      <c r="O224" s="48"/>
      <c r="P224" s="48"/>
      <c r="Q224" s="48"/>
      <c r="R224" s="48"/>
      <c r="S224" s="48"/>
    </row>
    <row r="225" spans="6:19" s="38" customFormat="1" x14ac:dyDescent="0.35">
      <c r="F225" s="48"/>
      <c r="G225" s="48"/>
      <c r="H225" s="48"/>
      <c r="I225" s="48"/>
      <c r="J225" s="48"/>
      <c r="K225" s="48"/>
      <c r="L225" s="48"/>
      <c r="M225" s="48"/>
      <c r="N225" s="59"/>
      <c r="O225" s="48"/>
      <c r="P225" s="48"/>
      <c r="Q225" s="48"/>
      <c r="R225" s="48"/>
      <c r="S225" s="48"/>
    </row>
    <row r="226" spans="6:19" s="38" customFormat="1" x14ac:dyDescent="0.35">
      <c r="F226" s="48"/>
      <c r="G226" s="48"/>
      <c r="H226" s="48"/>
      <c r="I226" s="48"/>
      <c r="J226" s="48"/>
      <c r="K226" s="48"/>
      <c r="L226" s="48"/>
      <c r="M226" s="48"/>
      <c r="N226" s="59"/>
      <c r="O226" s="48"/>
      <c r="P226" s="48"/>
      <c r="Q226" s="48"/>
      <c r="R226" s="48"/>
      <c r="S226" s="48"/>
    </row>
    <row r="227" spans="6:19" s="38" customFormat="1" x14ac:dyDescent="0.35">
      <c r="F227" s="48"/>
      <c r="G227" s="48"/>
      <c r="H227" s="48"/>
      <c r="I227" s="48"/>
      <c r="J227" s="48"/>
      <c r="K227" s="48"/>
      <c r="L227" s="48"/>
      <c r="M227" s="48"/>
      <c r="N227" s="59"/>
      <c r="O227" s="48"/>
      <c r="P227" s="48"/>
      <c r="Q227" s="48"/>
      <c r="R227" s="48"/>
      <c r="S227" s="48"/>
    </row>
    <row r="228" spans="6:19" s="38" customFormat="1" x14ac:dyDescent="0.35">
      <c r="F228" s="48"/>
      <c r="G228" s="48"/>
      <c r="H228" s="48"/>
      <c r="I228" s="48"/>
      <c r="J228" s="48"/>
      <c r="K228" s="48"/>
      <c r="L228" s="48"/>
      <c r="M228" s="48"/>
      <c r="N228" s="59"/>
      <c r="O228" s="48"/>
      <c r="P228" s="48"/>
      <c r="Q228" s="48"/>
      <c r="R228" s="48"/>
      <c r="S228" s="48"/>
    </row>
    <row r="229" spans="6:19" s="38" customFormat="1" x14ac:dyDescent="0.35">
      <c r="F229" s="48"/>
      <c r="G229" s="48"/>
      <c r="H229" s="48"/>
      <c r="I229" s="48"/>
      <c r="J229" s="48"/>
      <c r="K229" s="48"/>
      <c r="L229" s="48"/>
      <c r="M229" s="48"/>
      <c r="N229" s="59"/>
      <c r="O229" s="48"/>
      <c r="P229" s="48"/>
      <c r="Q229" s="48"/>
      <c r="R229" s="48"/>
      <c r="S229" s="48"/>
    </row>
    <row r="230" spans="6:19" s="38" customFormat="1" x14ac:dyDescent="0.35">
      <c r="F230" s="48"/>
      <c r="G230" s="48"/>
      <c r="H230" s="48"/>
      <c r="I230" s="48"/>
      <c r="J230" s="48"/>
      <c r="K230" s="48"/>
      <c r="L230" s="48"/>
      <c r="M230" s="48"/>
      <c r="N230" s="59"/>
      <c r="O230" s="48"/>
      <c r="P230" s="48"/>
      <c r="Q230" s="48"/>
      <c r="R230" s="48"/>
      <c r="S230" s="48"/>
    </row>
    <row r="231" spans="6:19" s="38" customFormat="1" x14ac:dyDescent="0.35">
      <c r="F231" s="48"/>
      <c r="G231" s="48"/>
      <c r="H231" s="48"/>
      <c r="I231" s="48"/>
      <c r="J231" s="48"/>
      <c r="K231" s="48"/>
      <c r="L231" s="48"/>
      <c r="M231" s="48"/>
      <c r="N231" s="59"/>
      <c r="O231" s="48"/>
      <c r="P231" s="48"/>
      <c r="Q231" s="48"/>
      <c r="R231" s="48"/>
      <c r="S231" s="48"/>
    </row>
    <row r="232" spans="6:19" s="38" customFormat="1" x14ac:dyDescent="0.35">
      <c r="F232" s="48"/>
      <c r="G232" s="48"/>
      <c r="H232" s="48"/>
      <c r="I232" s="48"/>
      <c r="J232" s="48"/>
      <c r="K232" s="48"/>
      <c r="L232" s="48"/>
      <c r="M232" s="48"/>
      <c r="N232" s="59"/>
      <c r="O232" s="48"/>
      <c r="P232" s="48"/>
      <c r="Q232" s="48"/>
      <c r="R232" s="48"/>
      <c r="S232" s="48"/>
    </row>
    <row r="233" spans="6:19" s="38" customFormat="1" x14ac:dyDescent="0.35">
      <c r="F233" s="48"/>
      <c r="G233" s="48"/>
      <c r="H233" s="48"/>
      <c r="I233" s="48"/>
      <c r="J233" s="48"/>
      <c r="K233" s="48"/>
      <c r="L233" s="48"/>
      <c r="M233" s="48"/>
      <c r="N233" s="59"/>
      <c r="O233" s="48"/>
      <c r="P233" s="48"/>
      <c r="Q233" s="48"/>
      <c r="R233" s="48"/>
      <c r="S233" s="48"/>
    </row>
    <row r="234" spans="6:19" s="38" customFormat="1" x14ac:dyDescent="0.35">
      <c r="F234" s="48"/>
      <c r="G234" s="48"/>
      <c r="H234" s="48"/>
      <c r="I234" s="48"/>
      <c r="J234" s="48"/>
      <c r="K234" s="48"/>
      <c r="L234" s="48"/>
      <c r="M234" s="48"/>
      <c r="N234" s="59"/>
      <c r="O234" s="48"/>
      <c r="P234" s="48"/>
      <c r="Q234" s="48"/>
      <c r="R234" s="48"/>
      <c r="S234" s="48"/>
    </row>
    <row r="235" spans="6:19" s="38" customFormat="1" x14ac:dyDescent="0.35">
      <c r="F235" s="48"/>
      <c r="G235" s="48"/>
      <c r="H235" s="48"/>
      <c r="I235" s="48"/>
      <c r="J235" s="48"/>
      <c r="K235" s="48"/>
      <c r="L235" s="48"/>
      <c r="M235" s="48"/>
      <c r="N235" s="59"/>
      <c r="O235" s="48"/>
      <c r="P235" s="48"/>
      <c r="Q235" s="48"/>
      <c r="R235" s="48"/>
      <c r="S235" s="48"/>
    </row>
    <row r="236" spans="6:19" s="38" customFormat="1" x14ac:dyDescent="0.35">
      <c r="F236" s="48"/>
      <c r="G236" s="48"/>
      <c r="H236" s="48"/>
      <c r="I236" s="48"/>
      <c r="J236" s="48"/>
      <c r="K236" s="48"/>
      <c r="L236" s="48"/>
      <c r="M236" s="48"/>
      <c r="N236" s="59"/>
      <c r="O236" s="48"/>
      <c r="P236" s="48"/>
      <c r="Q236" s="48"/>
      <c r="R236" s="48"/>
      <c r="S236" s="48"/>
    </row>
    <row r="237" spans="6:19" s="38" customFormat="1" x14ac:dyDescent="0.35">
      <c r="F237" s="48"/>
      <c r="G237" s="48"/>
      <c r="H237" s="48"/>
      <c r="I237" s="48"/>
      <c r="J237" s="48"/>
      <c r="K237" s="48"/>
      <c r="L237" s="48"/>
      <c r="M237" s="48"/>
      <c r="N237" s="59"/>
      <c r="O237" s="48"/>
      <c r="P237" s="48"/>
      <c r="Q237" s="48"/>
      <c r="R237" s="48"/>
      <c r="S237" s="48"/>
    </row>
    <row r="238" spans="6:19" s="38" customFormat="1" x14ac:dyDescent="0.35">
      <c r="F238" s="48"/>
      <c r="G238" s="48"/>
      <c r="H238" s="48"/>
      <c r="I238" s="48"/>
      <c r="J238" s="48"/>
      <c r="K238" s="48"/>
      <c r="L238" s="48"/>
      <c r="M238" s="48"/>
      <c r="N238" s="59"/>
      <c r="O238" s="48"/>
      <c r="P238" s="48"/>
      <c r="Q238" s="48"/>
      <c r="R238" s="48"/>
      <c r="S238" s="48"/>
    </row>
    <row r="239" spans="6:19" s="38" customFormat="1" x14ac:dyDescent="0.35">
      <c r="F239" s="48"/>
      <c r="G239" s="48"/>
      <c r="H239" s="48"/>
      <c r="I239" s="48"/>
      <c r="J239" s="48"/>
      <c r="K239" s="48"/>
      <c r="L239" s="48"/>
      <c r="M239" s="48"/>
      <c r="N239" s="59"/>
      <c r="O239" s="48"/>
      <c r="P239" s="48"/>
      <c r="Q239" s="48"/>
      <c r="R239" s="48"/>
      <c r="S239" s="48"/>
    </row>
    <row r="240" spans="6:19" s="38" customFormat="1" x14ac:dyDescent="0.35">
      <c r="F240" s="48"/>
      <c r="G240" s="48"/>
      <c r="H240" s="48"/>
      <c r="I240" s="48"/>
      <c r="J240" s="48"/>
      <c r="K240" s="48"/>
      <c r="L240" s="48"/>
      <c r="M240" s="48"/>
      <c r="N240" s="59"/>
      <c r="O240" s="48"/>
      <c r="P240" s="48"/>
      <c r="Q240" s="48"/>
      <c r="R240" s="48"/>
      <c r="S240" s="48"/>
    </row>
    <row r="241" spans="6:19" s="38" customFormat="1" x14ac:dyDescent="0.35">
      <c r="F241" s="48"/>
      <c r="G241" s="48"/>
      <c r="H241" s="48"/>
      <c r="I241" s="48"/>
      <c r="J241" s="48"/>
      <c r="K241" s="48"/>
      <c r="L241" s="48"/>
      <c r="M241" s="48"/>
      <c r="N241" s="59"/>
      <c r="O241" s="48"/>
      <c r="P241" s="48"/>
      <c r="Q241" s="48"/>
      <c r="R241" s="48"/>
      <c r="S241" s="48"/>
    </row>
    <row r="242" spans="6:19" s="38" customFormat="1" x14ac:dyDescent="0.35">
      <c r="F242" s="48"/>
      <c r="G242" s="48"/>
      <c r="H242" s="48"/>
      <c r="I242" s="48"/>
      <c r="J242" s="48"/>
      <c r="K242" s="48"/>
      <c r="L242" s="48"/>
      <c r="M242" s="48"/>
      <c r="N242" s="59"/>
      <c r="O242" s="48"/>
      <c r="P242" s="48"/>
      <c r="Q242" s="48"/>
      <c r="R242" s="48"/>
      <c r="S242" s="48"/>
    </row>
    <row r="243" spans="6:19" s="38" customFormat="1" x14ac:dyDescent="0.35">
      <c r="F243" s="48"/>
      <c r="G243" s="48"/>
      <c r="H243" s="48"/>
      <c r="I243" s="48"/>
      <c r="J243" s="48"/>
      <c r="K243" s="48"/>
      <c r="L243" s="48"/>
      <c r="M243" s="48"/>
      <c r="N243" s="59"/>
      <c r="O243" s="48"/>
      <c r="P243" s="48"/>
      <c r="Q243" s="48"/>
      <c r="R243" s="48"/>
      <c r="S243" s="48"/>
    </row>
    <row r="244" spans="6:19" s="38" customFormat="1" x14ac:dyDescent="0.35">
      <c r="F244" s="48"/>
      <c r="G244" s="48"/>
      <c r="H244" s="48"/>
      <c r="I244" s="48"/>
      <c r="J244" s="48"/>
      <c r="K244" s="48"/>
      <c r="L244" s="48"/>
      <c r="M244" s="48"/>
      <c r="N244" s="59"/>
      <c r="O244" s="48"/>
      <c r="P244" s="48"/>
      <c r="Q244" s="48"/>
      <c r="R244" s="48"/>
      <c r="S244" s="48"/>
    </row>
    <row r="245" spans="6:19" s="38" customFormat="1" x14ac:dyDescent="0.35">
      <c r="F245" s="48"/>
      <c r="G245" s="48"/>
      <c r="H245" s="48"/>
      <c r="I245" s="48"/>
      <c r="J245" s="48"/>
      <c r="K245" s="48"/>
      <c r="L245" s="48"/>
      <c r="M245" s="48"/>
      <c r="N245" s="59"/>
      <c r="O245" s="48"/>
      <c r="P245" s="48"/>
      <c r="Q245" s="48"/>
      <c r="R245" s="48"/>
      <c r="S245" s="48"/>
    </row>
    <row r="246" spans="6:19" s="38" customFormat="1" x14ac:dyDescent="0.35">
      <c r="F246" s="48"/>
      <c r="G246" s="48"/>
      <c r="H246" s="48"/>
      <c r="I246" s="48"/>
      <c r="J246" s="48"/>
      <c r="K246" s="48"/>
      <c r="L246" s="48"/>
      <c r="M246" s="48"/>
      <c r="N246" s="59"/>
      <c r="O246" s="48"/>
      <c r="P246" s="48"/>
      <c r="Q246" s="48"/>
      <c r="R246" s="48"/>
      <c r="S246" s="48"/>
    </row>
    <row r="247" spans="6:19" s="38" customFormat="1" x14ac:dyDescent="0.35">
      <c r="F247" s="48"/>
      <c r="G247" s="48"/>
      <c r="H247" s="48"/>
      <c r="I247" s="48"/>
      <c r="J247" s="48"/>
      <c r="K247" s="48"/>
      <c r="L247" s="48"/>
      <c r="M247" s="48"/>
      <c r="N247" s="59"/>
      <c r="O247" s="48"/>
      <c r="P247" s="48"/>
      <c r="Q247" s="48"/>
      <c r="R247" s="48"/>
      <c r="S247" s="48"/>
    </row>
    <row r="248" spans="6:19" s="38" customFormat="1" x14ac:dyDescent="0.35">
      <c r="F248" s="48"/>
      <c r="G248" s="48"/>
      <c r="H248" s="48"/>
      <c r="I248" s="48"/>
      <c r="J248" s="48"/>
      <c r="K248" s="48"/>
      <c r="L248" s="48"/>
      <c r="M248" s="48"/>
      <c r="N248" s="59"/>
      <c r="O248" s="48"/>
      <c r="P248" s="48"/>
      <c r="Q248" s="48"/>
      <c r="R248" s="48"/>
      <c r="S248" s="48"/>
    </row>
    <row r="249" spans="6:19" s="38" customFormat="1" x14ac:dyDescent="0.35">
      <c r="F249" s="48"/>
      <c r="G249" s="48"/>
      <c r="H249" s="48"/>
      <c r="I249" s="48"/>
      <c r="J249" s="48"/>
      <c r="K249" s="48"/>
      <c r="L249" s="48"/>
      <c r="M249" s="48"/>
      <c r="N249" s="59"/>
      <c r="O249" s="48"/>
      <c r="P249" s="48"/>
      <c r="Q249" s="48"/>
      <c r="R249" s="48"/>
      <c r="S249" s="48"/>
    </row>
    <row r="250" spans="6:19" s="38" customFormat="1" x14ac:dyDescent="0.35">
      <c r="F250" s="48"/>
      <c r="G250" s="48"/>
      <c r="H250" s="48"/>
      <c r="I250" s="48"/>
      <c r="J250" s="48"/>
      <c r="K250" s="48"/>
      <c r="L250" s="48"/>
      <c r="M250" s="48"/>
      <c r="N250" s="59"/>
      <c r="O250" s="48"/>
      <c r="P250" s="48"/>
      <c r="Q250" s="48"/>
      <c r="R250" s="48"/>
      <c r="S250" s="48"/>
    </row>
    <row r="251" spans="6:19" s="38" customFormat="1" x14ac:dyDescent="0.35">
      <c r="F251" s="48"/>
      <c r="G251" s="48"/>
      <c r="H251" s="48"/>
      <c r="I251" s="48"/>
      <c r="J251" s="48"/>
      <c r="K251" s="48"/>
      <c r="L251" s="48"/>
      <c r="M251" s="48"/>
      <c r="N251" s="59"/>
      <c r="O251" s="48"/>
      <c r="P251" s="48"/>
      <c r="Q251" s="48"/>
      <c r="R251" s="48"/>
      <c r="S251" s="48"/>
    </row>
    <row r="252" spans="6:19" s="38" customFormat="1" x14ac:dyDescent="0.35">
      <c r="F252" s="48"/>
      <c r="G252" s="48"/>
      <c r="H252" s="48"/>
      <c r="I252" s="48"/>
      <c r="J252" s="48"/>
      <c r="K252" s="48"/>
      <c r="L252" s="48"/>
      <c r="M252" s="48"/>
      <c r="N252" s="59"/>
      <c r="O252" s="48"/>
      <c r="P252" s="48"/>
      <c r="Q252" s="48"/>
      <c r="R252" s="48"/>
      <c r="S252" s="48"/>
    </row>
    <row r="253" spans="6:19" s="38" customFormat="1" x14ac:dyDescent="0.35">
      <c r="F253" s="48"/>
      <c r="G253" s="48"/>
      <c r="H253" s="48"/>
      <c r="I253" s="48"/>
      <c r="J253" s="48"/>
      <c r="K253" s="48"/>
      <c r="L253" s="48"/>
      <c r="M253" s="48"/>
      <c r="N253" s="59"/>
      <c r="O253" s="48"/>
      <c r="P253" s="48"/>
      <c r="Q253" s="48"/>
      <c r="R253" s="48"/>
      <c r="S253" s="48"/>
    </row>
    <row r="254" spans="6:19" s="38" customFormat="1" x14ac:dyDescent="0.35">
      <c r="F254" s="48"/>
      <c r="G254" s="48"/>
      <c r="H254" s="48"/>
      <c r="I254" s="48"/>
      <c r="J254" s="48"/>
      <c r="K254" s="48"/>
      <c r="L254" s="48"/>
      <c r="M254" s="48"/>
      <c r="N254" s="59"/>
      <c r="O254" s="48"/>
      <c r="P254" s="48"/>
      <c r="Q254" s="48"/>
      <c r="R254" s="48"/>
      <c r="S254" s="48"/>
    </row>
    <row r="255" spans="6:19" s="38" customFormat="1" x14ac:dyDescent="0.35">
      <c r="F255" s="48"/>
      <c r="G255" s="48"/>
      <c r="H255" s="48"/>
      <c r="I255" s="48"/>
      <c r="J255" s="48"/>
      <c r="K255" s="48"/>
      <c r="L255" s="48"/>
      <c r="M255" s="48"/>
      <c r="N255" s="59"/>
      <c r="O255" s="48"/>
      <c r="P255" s="48"/>
      <c r="Q255" s="48"/>
      <c r="R255" s="48"/>
      <c r="S255" s="48"/>
    </row>
    <row r="256" spans="6:19" s="38" customFormat="1" x14ac:dyDescent="0.35">
      <c r="F256" s="48"/>
      <c r="G256" s="48"/>
      <c r="H256" s="48"/>
      <c r="I256" s="48"/>
      <c r="J256" s="48"/>
      <c r="K256" s="48"/>
      <c r="L256" s="48"/>
      <c r="M256" s="48"/>
      <c r="N256" s="59"/>
      <c r="O256" s="48"/>
      <c r="P256" s="48"/>
      <c r="Q256" s="48"/>
      <c r="R256" s="48"/>
      <c r="S256" s="48"/>
    </row>
    <row r="257" spans="6:19" s="38" customFormat="1" x14ac:dyDescent="0.35">
      <c r="F257" s="48"/>
      <c r="G257" s="48"/>
      <c r="H257" s="48"/>
      <c r="I257" s="48"/>
      <c r="J257" s="48"/>
      <c r="K257" s="48"/>
      <c r="L257" s="48"/>
      <c r="M257" s="48"/>
      <c r="N257" s="59"/>
      <c r="O257" s="48"/>
      <c r="P257" s="48"/>
      <c r="Q257" s="48"/>
      <c r="R257" s="48"/>
      <c r="S257" s="48"/>
    </row>
    <row r="258" spans="6:19" s="38" customFormat="1" x14ac:dyDescent="0.35">
      <c r="F258" s="48"/>
      <c r="G258" s="48"/>
      <c r="H258" s="48"/>
      <c r="I258" s="48"/>
      <c r="J258" s="48"/>
      <c r="K258" s="48"/>
      <c r="L258" s="48"/>
      <c r="M258" s="48"/>
      <c r="N258" s="59"/>
      <c r="O258" s="48"/>
      <c r="P258" s="48"/>
      <c r="Q258" s="48"/>
      <c r="R258" s="48"/>
      <c r="S258" s="48"/>
    </row>
    <row r="259" spans="6:19" s="38" customFormat="1" x14ac:dyDescent="0.35">
      <c r="F259" s="48"/>
      <c r="G259" s="48"/>
      <c r="H259" s="48"/>
      <c r="I259" s="48"/>
      <c r="J259" s="48"/>
      <c r="K259" s="48"/>
      <c r="L259" s="48"/>
      <c r="M259" s="48"/>
      <c r="N259" s="59"/>
      <c r="O259" s="48"/>
      <c r="P259" s="48"/>
      <c r="Q259" s="48"/>
      <c r="R259" s="48"/>
      <c r="S259" s="48"/>
    </row>
    <row r="260" spans="6:19" s="38" customFormat="1" x14ac:dyDescent="0.35">
      <c r="F260" s="48"/>
      <c r="G260" s="48"/>
      <c r="H260" s="48"/>
      <c r="I260" s="48"/>
      <c r="J260" s="48"/>
      <c r="K260" s="48"/>
      <c r="L260" s="48"/>
      <c r="M260" s="48"/>
      <c r="N260" s="59"/>
      <c r="O260" s="48"/>
      <c r="P260" s="48"/>
      <c r="Q260" s="48"/>
      <c r="R260" s="48"/>
      <c r="S260" s="48"/>
    </row>
    <row r="261" spans="6:19" s="38" customFormat="1" x14ac:dyDescent="0.35">
      <c r="F261" s="48"/>
      <c r="G261" s="48"/>
      <c r="H261" s="48"/>
      <c r="I261" s="48"/>
      <c r="J261" s="48"/>
      <c r="K261" s="48"/>
      <c r="L261" s="48"/>
      <c r="M261" s="48"/>
      <c r="N261" s="59"/>
      <c r="O261" s="48"/>
      <c r="P261" s="48"/>
      <c r="Q261" s="48"/>
      <c r="R261" s="48"/>
      <c r="S261" s="48"/>
    </row>
    <row r="262" spans="6:19" s="38" customFormat="1" x14ac:dyDescent="0.35">
      <c r="F262" s="48"/>
      <c r="G262" s="48"/>
      <c r="H262" s="48"/>
      <c r="I262" s="48"/>
      <c r="J262" s="48"/>
      <c r="K262" s="48"/>
      <c r="L262" s="48"/>
      <c r="M262" s="48"/>
      <c r="N262" s="59"/>
      <c r="O262" s="48"/>
      <c r="P262" s="48"/>
      <c r="Q262" s="48"/>
      <c r="R262" s="48"/>
      <c r="S262" s="48"/>
    </row>
    <row r="263" spans="6:19" s="38" customFormat="1" x14ac:dyDescent="0.35">
      <c r="F263" s="48"/>
      <c r="G263" s="48"/>
      <c r="H263" s="48"/>
      <c r="I263" s="48"/>
      <c r="J263" s="48"/>
      <c r="K263" s="48"/>
      <c r="L263" s="48"/>
      <c r="M263" s="48"/>
      <c r="N263" s="59"/>
      <c r="O263" s="48"/>
      <c r="P263" s="48"/>
      <c r="Q263" s="48"/>
      <c r="R263" s="48"/>
      <c r="S263" s="48"/>
    </row>
    <row r="264" spans="6:19" s="38" customFormat="1" x14ac:dyDescent="0.35">
      <c r="F264" s="48"/>
      <c r="G264" s="48"/>
      <c r="H264" s="48"/>
      <c r="I264" s="48"/>
      <c r="J264" s="48"/>
      <c r="K264" s="48"/>
      <c r="L264" s="48"/>
      <c r="M264" s="48"/>
      <c r="N264" s="59"/>
      <c r="O264" s="48"/>
      <c r="P264" s="48"/>
      <c r="Q264" s="48"/>
      <c r="R264" s="48"/>
      <c r="S264" s="48"/>
    </row>
    <row r="265" spans="6:19" s="38" customFormat="1" x14ac:dyDescent="0.35">
      <c r="F265" s="48"/>
      <c r="G265" s="48"/>
      <c r="H265" s="48"/>
      <c r="I265" s="48"/>
      <c r="J265" s="48"/>
      <c r="K265" s="48"/>
      <c r="L265" s="48"/>
      <c r="M265" s="48"/>
      <c r="N265" s="59"/>
      <c r="O265" s="48"/>
      <c r="P265" s="48"/>
      <c r="Q265" s="48"/>
      <c r="R265" s="48"/>
      <c r="S265" s="48"/>
    </row>
    <row r="266" spans="6:19" s="38" customFormat="1" x14ac:dyDescent="0.35">
      <c r="F266" s="48"/>
      <c r="G266" s="48"/>
      <c r="H266" s="48"/>
      <c r="I266" s="48"/>
      <c r="J266" s="48"/>
      <c r="K266" s="48"/>
      <c r="L266" s="48"/>
      <c r="M266" s="48"/>
      <c r="N266" s="59"/>
      <c r="O266" s="48"/>
      <c r="P266" s="48"/>
      <c r="Q266" s="48"/>
      <c r="R266" s="48"/>
      <c r="S266" s="48"/>
    </row>
    <row r="267" spans="6:19" s="38" customFormat="1" x14ac:dyDescent="0.35">
      <c r="F267" s="48"/>
      <c r="G267" s="48"/>
      <c r="H267" s="48"/>
      <c r="I267" s="48"/>
      <c r="J267" s="48"/>
      <c r="K267" s="48"/>
      <c r="L267" s="48"/>
      <c r="M267" s="48"/>
      <c r="N267" s="59"/>
      <c r="O267" s="48"/>
      <c r="P267" s="48"/>
      <c r="Q267" s="48"/>
      <c r="R267" s="48"/>
      <c r="S267" s="48"/>
    </row>
    <row r="268" spans="6:19" s="38" customFormat="1" x14ac:dyDescent="0.35">
      <c r="F268" s="48"/>
      <c r="G268" s="48"/>
      <c r="H268" s="48"/>
      <c r="I268" s="48"/>
      <c r="J268" s="48"/>
      <c r="K268" s="48"/>
      <c r="L268" s="48"/>
      <c r="M268" s="48"/>
      <c r="N268" s="59"/>
      <c r="O268" s="48"/>
      <c r="P268" s="48"/>
      <c r="Q268" s="48"/>
      <c r="R268" s="48"/>
      <c r="S268" s="48"/>
    </row>
    <row r="269" spans="6:19" s="38" customFormat="1" x14ac:dyDescent="0.35">
      <c r="F269" s="48"/>
      <c r="G269" s="48"/>
      <c r="H269" s="48"/>
      <c r="I269" s="48"/>
      <c r="J269" s="48"/>
      <c r="K269" s="48"/>
      <c r="L269" s="48"/>
      <c r="M269" s="48"/>
      <c r="N269" s="59"/>
      <c r="O269" s="48"/>
      <c r="P269" s="48"/>
      <c r="Q269" s="48"/>
      <c r="R269" s="48"/>
      <c r="S269" s="48"/>
    </row>
    <row r="270" spans="6:19" s="38" customFormat="1" x14ac:dyDescent="0.35">
      <c r="F270" s="48"/>
      <c r="G270" s="48"/>
      <c r="H270" s="48"/>
      <c r="I270" s="48"/>
      <c r="J270" s="48"/>
      <c r="K270" s="48"/>
      <c r="L270" s="48"/>
      <c r="M270" s="48"/>
      <c r="N270" s="59"/>
      <c r="O270" s="48"/>
      <c r="P270" s="48"/>
      <c r="Q270" s="48"/>
      <c r="R270" s="48"/>
      <c r="S270" s="48"/>
    </row>
    <row r="271" spans="6:19" s="38" customFormat="1" x14ac:dyDescent="0.35">
      <c r="F271" s="48"/>
      <c r="G271" s="48"/>
      <c r="H271" s="48"/>
      <c r="I271" s="48"/>
      <c r="J271" s="48"/>
      <c r="K271" s="48"/>
      <c r="L271" s="48"/>
      <c r="M271" s="48"/>
      <c r="N271" s="59"/>
      <c r="O271" s="48"/>
      <c r="P271" s="48"/>
      <c r="Q271" s="48"/>
      <c r="R271" s="48"/>
      <c r="S271" s="48"/>
    </row>
    <row r="272" spans="6:19" s="38" customFormat="1" x14ac:dyDescent="0.35">
      <c r="F272" s="48"/>
      <c r="G272" s="48"/>
      <c r="H272" s="48"/>
      <c r="I272" s="48"/>
      <c r="J272" s="48"/>
      <c r="K272" s="48"/>
      <c r="L272" s="48"/>
      <c r="M272" s="48"/>
      <c r="N272" s="59"/>
      <c r="O272" s="48"/>
      <c r="P272" s="48"/>
      <c r="Q272" s="48"/>
      <c r="R272" s="48"/>
      <c r="S272" s="48"/>
    </row>
    <row r="273" spans="6:19" s="38" customFormat="1" x14ac:dyDescent="0.35">
      <c r="F273" s="48"/>
      <c r="G273" s="48"/>
      <c r="H273" s="48"/>
      <c r="I273" s="48"/>
      <c r="J273" s="48"/>
      <c r="K273" s="48"/>
      <c r="L273" s="48"/>
      <c r="M273" s="48"/>
      <c r="N273" s="59"/>
      <c r="O273" s="48"/>
      <c r="P273" s="48"/>
      <c r="Q273" s="48"/>
      <c r="R273" s="48"/>
      <c r="S273" s="48"/>
    </row>
    <row r="274" spans="6:19" s="38" customFormat="1" x14ac:dyDescent="0.35">
      <c r="F274" s="48"/>
      <c r="G274" s="48"/>
      <c r="H274" s="48"/>
      <c r="I274" s="48"/>
      <c r="J274" s="48"/>
      <c r="K274" s="48"/>
      <c r="L274" s="48"/>
      <c r="M274" s="48"/>
      <c r="N274" s="59"/>
      <c r="O274" s="48"/>
      <c r="P274" s="48"/>
      <c r="Q274" s="48"/>
      <c r="R274" s="48"/>
      <c r="S274" s="48"/>
    </row>
    <row r="275" spans="6:19" s="38" customFormat="1" x14ac:dyDescent="0.35">
      <c r="F275" s="48"/>
      <c r="G275" s="48"/>
      <c r="H275" s="48"/>
      <c r="I275" s="48"/>
      <c r="J275" s="48"/>
      <c r="K275" s="48"/>
      <c r="L275" s="48"/>
      <c r="M275" s="48"/>
      <c r="N275" s="59"/>
      <c r="O275" s="48"/>
      <c r="P275" s="48"/>
      <c r="Q275" s="48"/>
      <c r="R275" s="48"/>
      <c r="S275" s="48"/>
    </row>
    <row r="276" spans="6:19" s="38" customFormat="1" x14ac:dyDescent="0.35">
      <c r="F276" s="48"/>
      <c r="G276" s="48"/>
      <c r="H276" s="48"/>
      <c r="I276" s="48"/>
      <c r="J276" s="48"/>
      <c r="K276" s="48"/>
      <c r="L276" s="48"/>
      <c r="M276" s="48"/>
      <c r="N276" s="59"/>
      <c r="O276" s="48"/>
      <c r="P276" s="48"/>
      <c r="Q276" s="48"/>
      <c r="R276" s="48"/>
      <c r="S276" s="48"/>
    </row>
    <row r="277" spans="6:19" s="38" customFormat="1" x14ac:dyDescent="0.35">
      <c r="F277" s="48"/>
      <c r="G277" s="48"/>
      <c r="H277" s="48"/>
      <c r="I277" s="48"/>
      <c r="J277" s="48"/>
      <c r="K277" s="48"/>
      <c r="L277" s="48"/>
      <c r="M277" s="48"/>
      <c r="N277" s="59"/>
      <c r="O277" s="48"/>
      <c r="P277" s="48"/>
      <c r="Q277" s="48"/>
      <c r="R277" s="48"/>
      <c r="S277" s="48"/>
    </row>
    <row r="278" spans="6:19" s="38" customFormat="1" x14ac:dyDescent="0.35">
      <c r="F278" s="48"/>
      <c r="G278" s="48"/>
      <c r="H278" s="48"/>
      <c r="I278" s="48"/>
      <c r="J278" s="48"/>
      <c r="K278" s="48"/>
      <c r="L278" s="48"/>
      <c r="M278" s="48"/>
      <c r="N278" s="59"/>
      <c r="O278" s="48"/>
      <c r="P278" s="48"/>
      <c r="Q278" s="48"/>
      <c r="R278" s="48"/>
      <c r="S278" s="48"/>
    </row>
    <row r="279" spans="6:19" s="38" customFormat="1" x14ac:dyDescent="0.35">
      <c r="F279" s="48"/>
      <c r="G279" s="48"/>
      <c r="H279" s="48"/>
      <c r="I279" s="48"/>
      <c r="J279" s="48"/>
      <c r="K279" s="48"/>
      <c r="L279" s="48"/>
      <c r="M279" s="48"/>
      <c r="N279" s="59"/>
      <c r="O279" s="48"/>
      <c r="P279" s="48"/>
      <c r="Q279" s="48"/>
      <c r="R279" s="48"/>
      <c r="S279" s="48"/>
    </row>
    <row r="280" spans="6:19" s="38" customFormat="1" x14ac:dyDescent="0.35">
      <c r="F280" s="48"/>
      <c r="G280" s="48"/>
      <c r="H280" s="48"/>
      <c r="I280" s="48"/>
      <c r="J280" s="48"/>
      <c r="K280" s="48"/>
      <c r="L280" s="48"/>
      <c r="M280" s="48"/>
      <c r="N280" s="59"/>
      <c r="O280" s="48"/>
      <c r="P280" s="48"/>
      <c r="Q280" s="48"/>
      <c r="R280" s="48"/>
      <c r="S280" s="48"/>
    </row>
    <row r="281" spans="6:19" s="38" customFormat="1" x14ac:dyDescent="0.35">
      <c r="F281" s="48"/>
      <c r="G281" s="48"/>
      <c r="H281" s="48"/>
      <c r="I281" s="48"/>
      <c r="J281" s="48"/>
      <c r="K281" s="48"/>
      <c r="L281" s="48"/>
      <c r="M281" s="48"/>
      <c r="N281" s="59"/>
      <c r="O281" s="48"/>
      <c r="P281" s="48"/>
      <c r="Q281" s="48"/>
      <c r="R281" s="48"/>
      <c r="S281" s="48"/>
    </row>
    <row r="282" spans="6:19" s="38" customFormat="1" x14ac:dyDescent="0.35">
      <c r="F282" s="48"/>
      <c r="G282" s="48"/>
      <c r="H282" s="48"/>
      <c r="I282" s="48"/>
      <c r="J282" s="48"/>
      <c r="K282" s="48"/>
      <c r="L282" s="48"/>
      <c r="M282" s="48"/>
      <c r="N282" s="59"/>
      <c r="O282" s="48"/>
      <c r="P282" s="48"/>
      <c r="Q282" s="48"/>
      <c r="R282" s="48"/>
      <c r="S282" s="48"/>
    </row>
    <row r="283" spans="6:19" s="38" customFormat="1" x14ac:dyDescent="0.35">
      <c r="F283" s="48"/>
      <c r="G283" s="48"/>
      <c r="H283" s="48"/>
      <c r="I283" s="48"/>
      <c r="J283" s="48"/>
      <c r="K283" s="48"/>
      <c r="L283" s="48"/>
      <c r="M283" s="48"/>
      <c r="N283" s="59"/>
      <c r="O283" s="48"/>
      <c r="P283" s="48"/>
      <c r="Q283" s="48"/>
      <c r="R283" s="48"/>
      <c r="S283" s="48"/>
    </row>
    <row r="284" spans="6:19" s="38" customFormat="1" x14ac:dyDescent="0.35">
      <c r="F284" s="48"/>
      <c r="G284" s="48"/>
      <c r="H284" s="48"/>
      <c r="I284" s="48"/>
      <c r="J284" s="48"/>
      <c r="K284" s="48"/>
      <c r="L284" s="48"/>
      <c r="M284" s="48"/>
      <c r="N284" s="59"/>
      <c r="O284" s="48"/>
      <c r="P284" s="48"/>
      <c r="Q284" s="48"/>
      <c r="R284" s="48"/>
      <c r="S284" s="48"/>
    </row>
    <row r="285" spans="6:19" s="38" customFormat="1" x14ac:dyDescent="0.35">
      <c r="F285" s="48"/>
      <c r="G285" s="48"/>
      <c r="H285" s="48"/>
      <c r="I285" s="48"/>
      <c r="J285" s="48"/>
      <c r="K285" s="48"/>
      <c r="L285" s="48"/>
      <c r="M285" s="48"/>
      <c r="N285" s="59"/>
      <c r="O285" s="48"/>
      <c r="P285" s="48"/>
      <c r="Q285" s="48"/>
      <c r="R285" s="48"/>
      <c r="S285" s="48"/>
    </row>
    <row r="286" spans="6:19" s="38" customFormat="1" x14ac:dyDescent="0.35">
      <c r="F286" s="48"/>
      <c r="G286" s="48"/>
      <c r="H286" s="48"/>
      <c r="I286" s="48"/>
      <c r="J286" s="48"/>
      <c r="K286" s="48"/>
      <c r="L286" s="48"/>
      <c r="M286" s="48"/>
      <c r="N286" s="59"/>
      <c r="O286" s="48"/>
      <c r="P286" s="48"/>
      <c r="Q286" s="48"/>
      <c r="R286" s="48"/>
      <c r="S286" s="48"/>
    </row>
    <row r="287" spans="6:19" s="38" customFormat="1" x14ac:dyDescent="0.35">
      <c r="F287" s="48"/>
      <c r="G287" s="48"/>
      <c r="H287" s="48"/>
      <c r="I287" s="48"/>
      <c r="J287" s="48"/>
      <c r="K287" s="48"/>
      <c r="L287" s="48"/>
      <c r="M287" s="48"/>
      <c r="N287" s="59"/>
      <c r="O287" s="48"/>
      <c r="P287" s="48"/>
      <c r="Q287" s="48"/>
      <c r="R287" s="48"/>
      <c r="S287" s="48"/>
    </row>
    <row r="288" spans="6:19" s="38" customFormat="1" x14ac:dyDescent="0.35">
      <c r="F288" s="48"/>
      <c r="G288" s="48"/>
      <c r="H288" s="48"/>
      <c r="I288" s="48"/>
      <c r="J288" s="48"/>
      <c r="K288" s="48"/>
      <c r="L288" s="48"/>
      <c r="M288" s="48"/>
      <c r="N288" s="59"/>
      <c r="O288" s="48"/>
      <c r="P288" s="48"/>
      <c r="Q288" s="48"/>
      <c r="R288" s="48"/>
      <c r="S288" s="48"/>
    </row>
    <row r="289" spans="6:19" s="38" customFormat="1" x14ac:dyDescent="0.35">
      <c r="F289" s="48"/>
      <c r="G289" s="48"/>
      <c r="H289" s="48"/>
      <c r="I289" s="48"/>
      <c r="J289" s="48"/>
      <c r="K289" s="48"/>
      <c r="L289" s="48"/>
      <c r="M289" s="48"/>
      <c r="N289" s="59"/>
      <c r="O289" s="48"/>
      <c r="P289" s="48"/>
      <c r="Q289" s="48"/>
      <c r="R289" s="48"/>
      <c r="S289" s="48"/>
    </row>
    <row r="290" spans="6:19" s="38" customFormat="1" x14ac:dyDescent="0.35">
      <c r="F290" s="48"/>
      <c r="G290" s="48"/>
      <c r="H290" s="48"/>
      <c r="I290" s="48"/>
      <c r="J290" s="48"/>
      <c r="K290" s="48"/>
      <c r="L290" s="48"/>
      <c r="M290" s="48"/>
      <c r="N290" s="59"/>
      <c r="O290" s="48"/>
      <c r="P290" s="48"/>
      <c r="Q290" s="48"/>
      <c r="R290" s="48"/>
      <c r="S290" s="48"/>
    </row>
    <row r="291" spans="6:19" s="38" customFormat="1" x14ac:dyDescent="0.35">
      <c r="F291" s="48"/>
      <c r="G291" s="48"/>
      <c r="H291" s="48"/>
      <c r="I291" s="48"/>
      <c r="J291" s="48"/>
      <c r="K291" s="48"/>
      <c r="L291" s="48"/>
      <c r="M291" s="48"/>
      <c r="N291" s="59"/>
      <c r="O291" s="48"/>
      <c r="P291" s="48"/>
      <c r="Q291" s="48"/>
      <c r="R291" s="48"/>
      <c r="S291" s="48"/>
    </row>
    <row r="292" spans="6:19" s="38" customFormat="1" x14ac:dyDescent="0.35">
      <c r="F292" s="48"/>
      <c r="G292" s="48"/>
      <c r="H292" s="48"/>
      <c r="I292" s="48"/>
      <c r="J292" s="48"/>
      <c r="K292" s="48"/>
      <c r="L292" s="48"/>
      <c r="M292" s="48"/>
      <c r="N292" s="59"/>
      <c r="O292" s="48"/>
      <c r="P292" s="48"/>
      <c r="Q292" s="48"/>
      <c r="R292" s="48"/>
      <c r="S292" s="48"/>
    </row>
    <row r="293" spans="6:19" s="38" customFormat="1" x14ac:dyDescent="0.35">
      <c r="F293" s="48"/>
      <c r="G293" s="48"/>
      <c r="H293" s="48"/>
      <c r="I293" s="48"/>
      <c r="J293" s="48"/>
      <c r="K293" s="48"/>
      <c r="L293" s="48"/>
      <c r="M293" s="48"/>
      <c r="N293" s="59"/>
      <c r="O293" s="48"/>
      <c r="P293" s="48"/>
      <c r="Q293" s="48"/>
      <c r="R293" s="48"/>
      <c r="S293" s="48"/>
    </row>
    <row r="294" spans="6:19" s="38" customFormat="1" x14ac:dyDescent="0.35">
      <c r="F294" s="48"/>
      <c r="G294" s="48"/>
      <c r="H294" s="48"/>
      <c r="I294" s="48"/>
      <c r="J294" s="48"/>
      <c r="K294" s="48"/>
      <c r="L294" s="48"/>
      <c r="M294" s="48"/>
      <c r="N294" s="59"/>
      <c r="O294" s="48"/>
      <c r="P294" s="48"/>
      <c r="Q294" s="48"/>
      <c r="R294" s="48"/>
      <c r="S294" s="48"/>
    </row>
    <row r="295" spans="6:19" s="38" customFormat="1" x14ac:dyDescent="0.35">
      <c r="F295" s="48"/>
      <c r="G295" s="48"/>
      <c r="H295" s="48"/>
      <c r="I295" s="48"/>
      <c r="J295" s="48"/>
      <c r="K295" s="48"/>
      <c r="L295" s="48"/>
      <c r="M295" s="48"/>
      <c r="N295" s="59"/>
      <c r="O295" s="48"/>
      <c r="P295" s="48"/>
      <c r="Q295" s="48"/>
      <c r="R295" s="48"/>
      <c r="S295" s="48"/>
    </row>
    <row r="296" spans="6:19" s="38" customFormat="1" x14ac:dyDescent="0.35">
      <c r="F296" s="48"/>
      <c r="G296" s="48"/>
      <c r="H296" s="48"/>
      <c r="I296" s="48"/>
      <c r="J296" s="48"/>
      <c r="K296" s="48"/>
      <c r="L296" s="48"/>
      <c r="M296" s="48"/>
      <c r="N296" s="59"/>
      <c r="O296" s="48"/>
      <c r="P296" s="48"/>
      <c r="Q296" s="48"/>
      <c r="R296" s="48"/>
      <c r="S296" s="48"/>
    </row>
    <row r="297" spans="6:19" s="38" customFormat="1" x14ac:dyDescent="0.35">
      <c r="F297" s="48"/>
      <c r="G297" s="48"/>
      <c r="H297" s="48"/>
      <c r="I297" s="48"/>
      <c r="J297" s="48"/>
      <c r="K297" s="48"/>
      <c r="L297" s="48"/>
      <c r="M297" s="48"/>
      <c r="N297" s="59"/>
      <c r="O297" s="48"/>
      <c r="P297" s="48"/>
      <c r="Q297" s="48"/>
      <c r="R297" s="48"/>
      <c r="S297" s="48"/>
    </row>
    <row r="298" spans="6:19" s="38" customFormat="1" x14ac:dyDescent="0.35">
      <c r="F298" s="48"/>
      <c r="G298" s="48"/>
      <c r="H298" s="48"/>
      <c r="I298" s="48"/>
      <c r="J298" s="48"/>
      <c r="K298" s="48"/>
      <c r="L298" s="48"/>
      <c r="M298" s="48"/>
      <c r="N298" s="59"/>
      <c r="O298" s="48"/>
      <c r="P298" s="48"/>
      <c r="Q298" s="48"/>
      <c r="R298" s="48"/>
      <c r="S298" s="48"/>
    </row>
    <row r="299" spans="6:19" s="38" customFormat="1" x14ac:dyDescent="0.35">
      <c r="F299" s="48"/>
      <c r="G299" s="48"/>
      <c r="H299" s="48"/>
      <c r="I299" s="48"/>
      <c r="J299" s="48"/>
      <c r="K299" s="48"/>
      <c r="L299" s="48"/>
      <c r="M299" s="48"/>
      <c r="N299" s="59"/>
      <c r="O299" s="48"/>
      <c r="P299" s="48"/>
      <c r="Q299" s="48"/>
      <c r="R299" s="48"/>
      <c r="S299" s="48"/>
    </row>
    <row r="300" spans="6:19" s="38" customFormat="1" x14ac:dyDescent="0.35">
      <c r="F300" s="48"/>
      <c r="G300" s="48"/>
      <c r="H300" s="48"/>
      <c r="I300" s="48"/>
      <c r="J300" s="48"/>
      <c r="K300" s="48"/>
      <c r="L300" s="48"/>
      <c r="M300" s="48"/>
      <c r="N300" s="59"/>
      <c r="O300" s="48"/>
      <c r="P300" s="48"/>
      <c r="Q300" s="48"/>
      <c r="R300" s="48"/>
      <c r="S300" s="48"/>
    </row>
    <row r="301" spans="6:19" s="38" customFormat="1" x14ac:dyDescent="0.35">
      <c r="F301" s="48"/>
      <c r="G301" s="48"/>
      <c r="H301" s="48"/>
      <c r="I301" s="48"/>
      <c r="J301" s="48"/>
      <c r="K301" s="48"/>
      <c r="L301" s="48"/>
      <c r="M301" s="48"/>
      <c r="N301" s="59"/>
      <c r="O301" s="48"/>
      <c r="P301" s="48"/>
      <c r="Q301" s="48"/>
      <c r="R301" s="48"/>
      <c r="S301" s="48"/>
    </row>
    <row r="302" spans="6:19" s="38" customFormat="1" x14ac:dyDescent="0.35">
      <c r="F302" s="48"/>
      <c r="G302" s="48"/>
      <c r="H302" s="48"/>
      <c r="I302" s="48"/>
      <c r="J302" s="48"/>
      <c r="K302" s="48"/>
      <c r="L302" s="48"/>
      <c r="M302" s="48"/>
      <c r="N302" s="59"/>
      <c r="O302" s="48"/>
      <c r="P302" s="48"/>
      <c r="Q302" s="48"/>
      <c r="R302" s="48"/>
      <c r="S302" s="48"/>
    </row>
    <row r="303" spans="6:19" s="38" customFormat="1" x14ac:dyDescent="0.35">
      <c r="F303" s="48"/>
      <c r="G303" s="48"/>
      <c r="H303" s="48"/>
      <c r="I303" s="48"/>
      <c r="J303" s="48"/>
      <c r="K303" s="48"/>
      <c r="L303" s="48"/>
      <c r="M303" s="48"/>
      <c r="N303" s="59"/>
      <c r="O303" s="48"/>
      <c r="P303" s="48"/>
      <c r="Q303" s="48"/>
      <c r="R303" s="48"/>
      <c r="S303" s="48"/>
    </row>
    <row r="304" spans="6:19" s="38" customFormat="1" x14ac:dyDescent="0.35">
      <c r="F304" s="48"/>
      <c r="G304" s="48"/>
      <c r="H304" s="48"/>
      <c r="I304" s="48"/>
      <c r="J304" s="48"/>
      <c r="K304" s="48"/>
      <c r="L304" s="48"/>
      <c r="M304" s="48"/>
      <c r="N304" s="59"/>
      <c r="O304" s="48"/>
      <c r="P304" s="48"/>
      <c r="Q304" s="48"/>
      <c r="R304" s="48"/>
      <c r="S304" s="48"/>
    </row>
    <row r="305" spans="6:19" s="38" customFormat="1" x14ac:dyDescent="0.35">
      <c r="F305" s="48"/>
      <c r="G305" s="48"/>
      <c r="H305" s="48"/>
      <c r="I305" s="48"/>
      <c r="J305" s="48"/>
      <c r="K305" s="48"/>
      <c r="L305" s="48"/>
      <c r="M305" s="48"/>
      <c r="N305" s="59"/>
      <c r="O305" s="48"/>
      <c r="P305" s="48"/>
      <c r="Q305" s="48"/>
      <c r="R305" s="48"/>
      <c r="S305" s="48"/>
    </row>
    <row r="306" spans="6:19" s="38" customFormat="1" x14ac:dyDescent="0.35">
      <c r="F306" s="48"/>
      <c r="G306" s="48"/>
      <c r="H306" s="48"/>
      <c r="I306" s="48"/>
      <c r="J306" s="48"/>
      <c r="K306" s="48"/>
      <c r="L306" s="48"/>
      <c r="M306" s="48"/>
      <c r="N306" s="59"/>
      <c r="O306" s="48"/>
      <c r="P306" s="48"/>
      <c r="Q306" s="48"/>
      <c r="R306" s="48"/>
      <c r="S306" s="48"/>
    </row>
    <row r="307" spans="6:19" s="38" customFormat="1" x14ac:dyDescent="0.35">
      <c r="F307" s="48"/>
      <c r="G307" s="48"/>
      <c r="H307" s="48"/>
      <c r="I307" s="48"/>
      <c r="J307" s="48"/>
      <c r="K307" s="48"/>
      <c r="L307" s="48"/>
      <c r="M307" s="48"/>
      <c r="N307" s="59"/>
      <c r="O307" s="48"/>
      <c r="P307" s="48"/>
      <c r="Q307" s="48"/>
      <c r="R307" s="48"/>
      <c r="S307" s="48"/>
    </row>
    <row r="308" spans="6:19" s="38" customFormat="1" x14ac:dyDescent="0.35">
      <c r="F308" s="48"/>
      <c r="G308" s="48"/>
      <c r="H308" s="48"/>
      <c r="I308" s="48"/>
      <c r="J308" s="48"/>
      <c r="K308" s="48"/>
      <c r="L308" s="48"/>
      <c r="M308" s="48"/>
      <c r="N308" s="59"/>
      <c r="O308" s="48"/>
      <c r="P308" s="48"/>
      <c r="Q308" s="48"/>
      <c r="R308" s="48"/>
      <c r="S308" s="48"/>
    </row>
    <row r="309" spans="6:19" s="38" customFormat="1" x14ac:dyDescent="0.35">
      <c r="F309" s="48"/>
      <c r="G309" s="48"/>
      <c r="H309" s="48"/>
      <c r="I309" s="48"/>
      <c r="J309" s="48"/>
      <c r="K309" s="48"/>
      <c r="L309" s="48"/>
      <c r="M309" s="48"/>
      <c r="N309" s="59"/>
      <c r="O309" s="48"/>
      <c r="P309" s="48"/>
      <c r="Q309" s="48"/>
      <c r="R309" s="48"/>
      <c r="S309" s="48"/>
    </row>
    <row r="310" spans="6:19" s="38" customFormat="1" x14ac:dyDescent="0.35">
      <c r="F310" s="48"/>
      <c r="G310" s="48"/>
      <c r="H310" s="48"/>
      <c r="I310" s="48"/>
      <c r="J310" s="48"/>
      <c r="K310" s="48"/>
      <c r="L310" s="48"/>
      <c r="M310" s="48"/>
      <c r="N310" s="59"/>
      <c r="O310" s="48"/>
      <c r="P310" s="48"/>
      <c r="Q310" s="48"/>
      <c r="R310" s="48"/>
      <c r="S310" s="48"/>
    </row>
    <row r="311" spans="6:19" s="38" customFormat="1" x14ac:dyDescent="0.35">
      <c r="F311" s="48"/>
      <c r="G311" s="48"/>
      <c r="H311" s="48"/>
      <c r="I311" s="48"/>
      <c r="J311" s="48"/>
      <c r="K311" s="48"/>
      <c r="L311" s="48"/>
      <c r="M311" s="48"/>
      <c r="N311" s="59"/>
      <c r="O311" s="48"/>
      <c r="P311" s="48"/>
      <c r="Q311" s="48"/>
      <c r="R311" s="48"/>
      <c r="S311" s="48"/>
    </row>
    <row r="312" spans="6:19" s="38" customFormat="1" x14ac:dyDescent="0.35">
      <c r="F312" s="48"/>
      <c r="G312" s="48"/>
      <c r="H312" s="48"/>
      <c r="I312" s="48"/>
      <c r="J312" s="48"/>
      <c r="K312" s="48"/>
      <c r="L312" s="48"/>
      <c r="M312" s="48"/>
      <c r="N312" s="59"/>
      <c r="O312" s="48"/>
      <c r="P312" s="48"/>
      <c r="Q312" s="48"/>
      <c r="R312" s="48"/>
      <c r="S312" s="48"/>
    </row>
    <row r="313" spans="6:19" s="38" customFormat="1" x14ac:dyDescent="0.35">
      <c r="F313" s="48"/>
      <c r="G313" s="48"/>
      <c r="H313" s="48"/>
      <c r="I313" s="48"/>
      <c r="J313" s="48"/>
      <c r="K313" s="48"/>
      <c r="L313" s="48"/>
      <c r="M313" s="48"/>
      <c r="N313" s="59"/>
      <c r="O313" s="48"/>
      <c r="P313" s="48"/>
      <c r="Q313" s="48"/>
      <c r="R313" s="48"/>
      <c r="S313" s="48"/>
    </row>
    <row r="314" spans="6:19" s="38" customFormat="1" x14ac:dyDescent="0.35">
      <c r="F314" s="48"/>
      <c r="G314" s="48"/>
      <c r="H314" s="48"/>
      <c r="I314" s="48"/>
      <c r="J314" s="48"/>
      <c r="K314" s="48"/>
      <c r="L314" s="48"/>
      <c r="M314" s="48"/>
      <c r="N314" s="59"/>
      <c r="O314" s="48"/>
      <c r="P314" s="48"/>
      <c r="Q314" s="48"/>
      <c r="R314" s="48"/>
      <c r="S314" s="48"/>
    </row>
    <row r="315" spans="6:19" s="38" customFormat="1" x14ac:dyDescent="0.35">
      <c r="F315" s="48"/>
      <c r="G315" s="48"/>
      <c r="H315" s="48"/>
      <c r="I315" s="48"/>
      <c r="J315" s="48"/>
      <c r="K315" s="48"/>
      <c r="L315" s="48"/>
      <c r="M315" s="48"/>
      <c r="N315" s="59"/>
      <c r="O315" s="48"/>
      <c r="P315" s="48"/>
      <c r="Q315" s="48"/>
      <c r="R315" s="48"/>
      <c r="S315" s="48"/>
    </row>
    <row r="316" spans="6:19" s="38" customFormat="1" x14ac:dyDescent="0.35">
      <c r="F316" s="48"/>
      <c r="G316" s="48"/>
      <c r="H316" s="48"/>
      <c r="I316" s="48"/>
      <c r="J316" s="48"/>
      <c r="K316" s="48"/>
      <c r="L316" s="48"/>
      <c r="M316" s="48"/>
      <c r="N316" s="59"/>
      <c r="O316" s="48"/>
      <c r="P316" s="48"/>
      <c r="Q316" s="48"/>
      <c r="R316" s="48"/>
      <c r="S316" s="48"/>
    </row>
    <row r="317" spans="6:19" s="38" customFormat="1" x14ac:dyDescent="0.35">
      <c r="F317" s="48"/>
      <c r="G317" s="48"/>
      <c r="H317" s="48"/>
      <c r="I317" s="48"/>
      <c r="J317" s="48"/>
      <c r="K317" s="48"/>
      <c r="L317" s="48"/>
      <c r="M317" s="48"/>
      <c r="N317" s="59"/>
      <c r="O317" s="48"/>
      <c r="P317" s="48"/>
      <c r="Q317" s="48"/>
      <c r="R317" s="48"/>
      <c r="S317" s="48"/>
    </row>
    <row r="318" spans="6:19" s="38" customFormat="1" x14ac:dyDescent="0.35">
      <c r="F318" s="48"/>
      <c r="G318" s="48"/>
      <c r="H318" s="48"/>
      <c r="I318" s="48"/>
      <c r="J318" s="48"/>
      <c r="K318" s="48"/>
      <c r="L318" s="48"/>
      <c r="M318" s="48"/>
      <c r="N318" s="59"/>
      <c r="O318" s="48"/>
      <c r="P318" s="48"/>
      <c r="Q318" s="48"/>
      <c r="R318" s="48"/>
      <c r="S318" s="48"/>
    </row>
    <row r="319" spans="6:19" s="38" customFormat="1" x14ac:dyDescent="0.35">
      <c r="F319" s="48"/>
      <c r="G319" s="48"/>
      <c r="H319" s="48"/>
      <c r="I319" s="48"/>
      <c r="J319" s="48"/>
      <c r="K319" s="48"/>
      <c r="L319" s="48"/>
      <c r="M319" s="48"/>
      <c r="N319" s="59"/>
      <c r="O319" s="48"/>
      <c r="P319" s="48"/>
      <c r="Q319" s="48"/>
      <c r="R319" s="48"/>
      <c r="S319" s="48"/>
    </row>
    <row r="320" spans="6:19" s="38" customFormat="1" x14ac:dyDescent="0.35">
      <c r="F320" s="48"/>
      <c r="G320" s="48"/>
      <c r="H320" s="48"/>
      <c r="I320" s="48"/>
      <c r="J320" s="48"/>
      <c r="K320" s="48"/>
      <c r="L320" s="48"/>
      <c r="M320" s="48"/>
      <c r="N320" s="59"/>
      <c r="O320" s="48"/>
      <c r="P320" s="48"/>
      <c r="Q320" s="48"/>
      <c r="R320" s="48"/>
      <c r="S320" s="48"/>
    </row>
    <row r="321" spans="6:19" s="38" customFormat="1" x14ac:dyDescent="0.35">
      <c r="F321" s="48"/>
      <c r="G321" s="48"/>
      <c r="H321" s="48"/>
      <c r="I321" s="48"/>
      <c r="J321" s="48"/>
      <c r="K321" s="48"/>
      <c r="L321" s="48"/>
      <c r="M321" s="48"/>
      <c r="N321" s="59"/>
      <c r="O321" s="48"/>
      <c r="P321" s="48"/>
      <c r="Q321" s="48"/>
      <c r="R321" s="48"/>
      <c r="S321" s="48"/>
    </row>
    <row r="322" spans="6:19" s="38" customFormat="1" x14ac:dyDescent="0.35">
      <c r="F322" s="48"/>
      <c r="G322" s="48"/>
      <c r="H322" s="48"/>
      <c r="I322" s="48"/>
      <c r="J322" s="48"/>
      <c r="K322" s="48"/>
      <c r="L322" s="48"/>
      <c r="M322" s="48"/>
      <c r="N322" s="59"/>
      <c r="O322" s="48"/>
      <c r="P322" s="48"/>
      <c r="Q322" s="48"/>
      <c r="R322" s="48"/>
      <c r="S322" s="48"/>
    </row>
    <row r="323" spans="6:19" s="38" customFormat="1" x14ac:dyDescent="0.35">
      <c r="F323" s="48"/>
      <c r="G323" s="48"/>
      <c r="H323" s="48"/>
      <c r="I323" s="48"/>
      <c r="J323" s="48"/>
      <c r="K323" s="48"/>
      <c r="L323" s="48"/>
      <c r="M323" s="48"/>
      <c r="N323" s="59"/>
      <c r="O323" s="48"/>
      <c r="P323" s="48"/>
      <c r="Q323" s="48"/>
      <c r="R323" s="48"/>
      <c r="S323" s="48"/>
    </row>
    <row r="324" spans="6:19" s="38" customFormat="1" x14ac:dyDescent="0.35">
      <c r="F324" s="48"/>
      <c r="G324" s="48"/>
      <c r="H324" s="48"/>
      <c r="I324" s="48"/>
      <c r="J324" s="48"/>
      <c r="K324" s="48"/>
      <c r="L324" s="48"/>
      <c r="M324" s="48"/>
      <c r="N324" s="59"/>
      <c r="O324" s="48"/>
      <c r="P324" s="48"/>
      <c r="Q324" s="48"/>
      <c r="R324" s="48"/>
      <c r="S324" s="48"/>
    </row>
    <row r="325" spans="6:19" s="38" customFormat="1" x14ac:dyDescent="0.35">
      <c r="F325" s="48"/>
      <c r="G325" s="48"/>
      <c r="H325" s="48"/>
      <c r="I325" s="48"/>
      <c r="J325" s="48"/>
      <c r="K325" s="48"/>
      <c r="L325" s="48"/>
      <c r="M325" s="48"/>
      <c r="N325" s="59"/>
      <c r="O325" s="48"/>
      <c r="P325" s="48"/>
      <c r="Q325" s="48"/>
      <c r="R325" s="48"/>
      <c r="S325" s="48"/>
    </row>
    <row r="326" spans="6:19" s="38" customFormat="1" x14ac:dyDescent="0.35">
      <c r="F326" s="48"/>
      <c r="G326" s="48"/>
      <c r="H326" s="48"/>
      <c r="I326" s="48"/>
      <c r="J326" s="48"/>
      <c r="K326" s="48"/>
      <c r="L326" s="48"/>
      <c r="M326" s="48"/>
      <c r="N326" s="59"/>
      <c r="O326" s="48"/>
      <c r="P326" s="48"/>
      <c r="Q326" s="48"/>
      <c r="R326" s="48"/>
      <c r="S326" s="48"/>
    </row>
    <row r="327" spans="6:19" s="38" customFormat="1" x14ac:dyDescent="0.35">
      <c r="F327" s="48"/>
      <c r="G327" s="48"/>
      <c r="H327" s="48"/>
      <c r="I327" s="48"/>
      <c r="J327" s="48"/>
      <c r="K327" s="48"/>
      <c r="L327" s="48"/>
      <c r="M327" s="48"/>
      <c r="N327" s="59"/>
      <c r="O327" s="48"/>
      <c r="P327" s="48"/>
      <c r="Q327" s="48"/>
      <c r="R327" s="48"/>
      <c r="S327" s="48"/>
    </row>
    <row r="328" spans="6:19" s="38" customFormat="1" x14ac:dyDescent="0.35">
      <c r="F328" s="48"/>
      <c r="G328" s="48"/>
      <c r="H328" s="48"/>
      <c r="I328" s="48"/>
      <c r="J328" s="48"/>
      <c r="K328" s="48"/>
      <c r="L328" s="48"/>
      <c r="M328" s="48"/>
      <c r="N328" s="59"/>
      <c r="O328" s="48"/>
      <c r="P328" s="48"/>
      <c r="Q328" s="48"/>
      <c r="R328" s="48"/>
      <c r="S328" s="48"/>
    </row>
    <row r="329" spans="6:19" s="38" customFormat="1" x14ac:dyDescent="0.35">
      <c r="F329" s="48"/>
      <c r="G329" s="48"/>
      <c r="H329" s="48"/>
      <c r="I329" s="48"/>
      <c r="J329" s="48"/>
      <c r="K329" s="48"/>
      <c r="L329" s="48"/>
      <c r="M329" s="48"/>
      <c r="N329" s="59"/>
      <c r="O329" s="48"/>
      <c r="P329" s="48"/>
      <c r="Q329" s="48"/>
      <c r="R329" s="48"/>
      <c r="S329" s="48"/>
    </row>
    <row r="330" spans="6:19" s="38" customFormat="1" x14ac:dyDescent="0.35">
      <c r="F330" s="48"/>
      <c r="G330" s="48"/>
      <c r="H330" s="48"/>
      <c r="I330" s="48"/>
      <c r="J330" s="48"/>
      <c r="K330" s="48"/>
      <c r="L330" s="48"/>
      <c r="M330" s="48"/>
      <c r="N330" s="59"/>
      <c r="O330" s="48"/>
      <c r="P330" s="48"/>
      <c r="Q330" s="48"/>
      <c r="R330" s="48"/>
      <c r="S330" s="48"/>
    </row>
    <row r="331" spans="6:19" s="38" customFormat="1" x14ac:dyDescent="0.35">
      <c r="F331" s="48"/>
      <c r="G331" s="48"/>
      <c r="H331" s="48"/>
      <c r="I331" s="48"/>
      <c r="J331" s="48"/>
      <c r="K331" s="48"/>
      <c r="L331" s="48"/>
      <c r="M331" s="48"/>
      <c r="N331" s="59"/>
      <c r="O331" s="48"/>
      <c r="P331" s="48"/>
      <c r="Q331" s="48"/>
      <c r="R331" s="48"/>
      <c r="S331" s="48"/>
    </row>
    <row r="332" spans="6:19" s="38" customFormat="1" x14ac:dyDescent="0.35">
      <c r="F332" s="48"/>
      <c r="G332" s="48"/>
      <c r="H332" s="48"/>
      <c r="I332" s="48"/>
      <c r="J332" s="48"/>
      <c r="K332" s="48"/>
      <c r="L332" s="48"/>
      <c r="M332" s="48"/>
      <c r="N332" s="59"/>
      <c r="O332" s="48"/>
      <c r="P332" s="48"/>
      <c r="Q332" s="48"/>
      <c r="R332" s="48"/>
      <c r="S332" s="48"/>
    </row>
    <row r="333" spans="6:19" s="38" customFormat="1" x14ac:dyDescent="0.35">
      <c r="F333" s="48"/>
      <c r="G333" s="48"/>
      <c r="H333" s="48"/>
      <c r="I333" s="48"/>
      <c r="J333" s="48"/>
      <c r="K333" s="48"/>
      <c r="L333" s="48"/>
      <c r="M333" s="48"/>
      <c r="N333" s="59"/>
      <c r="O333" s="48"/>
      <c r="P333" s="48"/>
      <c r="Q333" s="48"/>
      <c r="R333" s="48"/>
      <c r="S333" s="48"/>
    </row>
    <row r="334" spans="6:19" s="38" customFormat="1" x14ac:dyDescent="0.35">
      <c r="F334" s="48"/>
      <c r="G334" s="48"/>
      <c r="H334" s="48"/>
      <c r="I334" s="48"/>
      <c r="J334" s="48"/>
      <c r="K334" s="48"/>
      <c r="L334" s="48"/>
      <c r="M334" s="48"/>
      <c r="N334" s="59"/>
      <c r="O334" s="48"/>
      <c r="P334" s="48"/>
      <c r="Q334" s="48"/>
      <c r="R334" s="48"/>
      <c r="S334" s="48"/>
    </row>
    <row r="335" spans="6:19" s="38" customFormat="1" x14ac:dyDescent="0.35">
      <c r="F335" s="48"/>
      <c r="G335" s="48"/>
      <c r="H335" s="48"/>
      <c r="I335" s="48"/>
      <c r="J335" s="48"/>
      <c r="K335" s="48"/>
      <c r="L335" s="48"/>
      <c r="M335" s="48"/>
      <c r="N335" s="59"/>
      <c r="O335" s="48"/>
      <c r="P335" s="48"/>
      <c r="Q335" s="48"/>
      <c r="R335" s="48"/>
      <c r="S335" s="48"/>
    </row>
    <row r="336" spans="6:19" s="38" customFormat="1" x14ac:dyDescent="0.35">
      <c r="F336" s="48"/>
      <c r="G336" s="48"/>
      <c r="H336" s="48"/>
      <c r="I336" s="48"/>
      <c r="J336" s="48"/>
      <c r="K336" s="48"/>
      <c r="L336" s="48"/>
      <c r="M336" s="48"/>
      <c r="N336" s="59"/>
      <c r="O336" s="48"/>
      <c r="P336" s="48"/>
      <c r="Q336" s="48"/>
      <c r="R336" s="48"/>
      <c r="S336" s="48"/>
    </row>
    <row r="337" spans="6:19" s="38" customFormat="1" x14ac:dyDescent="0.35">
      <c r="F337" s="48"/>
      <c r="G337" s="48"/>
      <c r="H337" s="48"/>
      <c r="I337" s="48"/>
      <c r="J337" s="48"/>
      <c r="K337" s="48"/>
      <c r="L337" s="48"/>
      <c r="M337" s="48"/>
      <c r="N337" s="59"/>
      <c r="O337" s="48"/>
      <c r="P337" s="48"/>
      <c r="Q337" s="48"/>
      <c r="R337" s="48"/>
      <c r="S337" s="48"/>
    </row>
    <row r="338" spans="6:19" s="38" customFormat="1" x14ac:dyDescent="0.35">
      <c r="F338" s="48"/>
      <c r="G338" s="48"/>
      <c r="H338" s="48"/>
      <c r="I338" s="48"/>
      <c r="J338" s="48"/>
      <c r="K338" s="48"/>
      <c r="L338" s="48"/>
      <c r="M338" s="48"/>
      <c r="N338" s="59"/>
      <c r="O338" s="48"/>
      <c r="P338" s="48"/>
      <c r="Q338" s="48"/>
      <c r="R338" s="48"/>
      <c r="S338" s="48"/>
    </row>
    <row r="339" spans="6:19" s="38" customFormat="1" x14ac:dyDescent="0.35">
      <c r="F339" s="48"/>
      <c r="G339" s="48"/>
      <c r="H339" s="48"/>
      <c r="I339" s="48"/>
      <c r="J339" s="48"/>
      <c r="K339" s="48"/>
      <c r="L339" s="48"/>
      <c r="M339" s="48"/>
      <c r="N339" s="59"/>
      <c r="O339" s="48"/>
      <c r="P339" s="48"/>
      <c r="Q339" s="48"/>
      <c r="R339" s="48"/>
      <c r="S339" s="48"/>
    </row>
    <row r="340" spans="6:19" s="38" customFormat="1" x14ac:dyDescent="0.35">
      <c r="F340" s="48"/>
      <c r="G340" s="48"/>
      <c r="H340" s="48"/>
      <c r="I340" s="48"/>
      <c r="J340" s="48"/>
      <c r="K340" s="48"/>
      <c r="L340" s="48"/>
      <c r="M340" s="48"/>
      <c r="N340" s="59"/>
      <c r="O340" s="48"/>
      <c r="P340" s="48"/>
      <c r="Q340" s="48"/>
      <c r="R340" s="48"/>
      <c r="S340" s="48"/>
    </row>
    <row r="341" spans="6:19" s="38" customFormat="1" x14ac:dyDescent="0.35">
      <c r="F341" s="48"/>
      <c r="G341" s="48"/>
      <c r="H341" s="48"/>
      <c r="I341" s="48"/>
      <c r="J341" s="48"/>
      <c r="K341" s="48"/>
      <c r="L341" s="48"/>
      <c r="M341" s="48"/>
      <c r="N341" s="59"/>
      <c r="O341" s="48"/>
      <c r="P341" s="48"/>
      <c r="Q341" s="48"/>
      <c r="R341" s="48"/>
      <c r="S341" s="48"/>
    </row>
    <row r="342" spans="6:19" s="38" customFormat="1" x14ac:dyDescent="0.35">
      <c r="F342" s="48"/>
      <c r="G342" s="48"/>
      <c r="H342" s="48"/>
      <c r="I342" s="48"/>
      <c r="J342" s="48"/>
      <c r="K342" s="48"/>
      <c r="L342" s="48"/>
      <c r="M342" s="48"/>
      <c r="N342" s="59"/>
      <c r="O342" s="48"/>
      <c r="P342" s="48"/>
      <c r="Q342" s="48"/>
      <c r="R342" s="48"/>
      <c r="S342" s="48"/>
    </row>
    <row r="343" spans="6:19" s="38" customFormat="1" x14ac:dyDescent="0.35">
      <c r="F343" s="48"/>
      <c r="G343" s="48"/>
      <c r="H343" s="48"/>
      <c r="I343" s="48"/>
      <c r="J343" s="48"/>
      <c r="K343" s="48"/>
      <c r="L343" s="48"/>
      <c r="M343" s="48"/>
      <c r="N343" s="59"/>
      <c r="O343" s="48"/>
      <c r="P343" s="48"/>
      <c r="Q343" s="48"/>
      <c r="R343" s="48"/>
      <c r="S343" s="48"/>
    </row>
    <row r="344" spans="6:19" s="38" customFormat="1" x14ac:dyDescent="0.35">
      <c r="F344" s="48"/>
      <c r="G344" s="48"/>
      <c r="H344" s="48"/>
      <c r="I344" s="48"/>
      <c r="J344" s="48"/>
      <c r="K344" s="48"/>
      <c r="L344" s="48"/>
      <c r="M344" s="48"/>
      <c r="N344" s="59"/>
      <c r="O344" s="48"/>
      <c r="P344" s="48"/>
      <c r="Q344" s="48"/>
      <c r="R344" s="48"/>
      <c r="S344" s="48"/>
    </row>
    <row r="345" spans="6:19" s="38" customFormat="1" x14ac:dyDescent="0.35">
      <c r="F345" s="48"/>
      <c r="G345" s="48"/>
      <c r="H345" s="48"/>
      <c r="I345" s="48"/>
      <c r="J345" s="48"/>
      <c r="K345" s="48"/>
      <c r="L345" s="48"/>
      <c r="M345" s="48"/>
      <c r="N345" s="59"/>
      <c r="O345" s="48"/>
      <c r="P345" s="48"/>
      <c r="Q345" s="48"/>
      <c r="R345" s="48"/>
      <c r="S345" s="48"/>
    </row>
    <row r="346" spans="6:19" s="38" customFormat="1" x14ac:dyDescent="0.35">
      <c r="F346" s="48"/>
      <c r="G346" s="48"/>
      <c r="H346" s="48"/>
      <c r="I346" s="48"/>
      <c r="J346" s="48"/>
      <c r="K346" s="48"/>
      <c r="L346" s="48"/>
      <c r="M346" s="48"/>
      <c r="N346" s="59"/>
      <c r="O346" s="48"/>
      <c r="P346" s="48"/>
      <c r="Q346" s="48"/>
      <c r="R346" s="48"/>
      <c r="S346" s="48"/>
    </row>
    <row r="347" spans="6:19" s="38" customFormat="1" x14ac:dyDescent="0.35">
      <c r="F347" s="48"/>
      <c r="G347" s="48"/>
      <c r="H347" s="48"/>
      <c r="I347" s="48"/>
      <c r="J347" s="48"/>
      <c r="K347" s="48"/>
      <c r="L347" s="48"/>
      <c r="M347" s="48"/>
      <c r="N347" s="59"/>
      <c r="O347" s="48"/>
      <c r="P347" s="48"/>
      <c r="Q347" s="48"/>
      <c r="R347" s="48"/>
      <c r="S347" s="48"/>
    </row>
    <row r="348" spans="6:19" s="38" customFormat="1" x14ac:dyDescent="0.35">
      <c r="F348" s="48"/>
      <c r="G348" s="48"/>
      <c r="H348" s="48"/>
      <c r="I348" s="48"/>
      <c r="J348" s="48"/>
      <c r="K348" s="48"/>
      <c r="L348" s="48"/>
      <c r="M348" s="48"/>
      <c r="N348" s="59"/>
      <c r="O348" s="48"/>
      <c r="P348" s="48"/>
      <c r="Q348" s="48"/>
      <c r="R348" s="48"/>
      <c r="S348" s="48"/>
    </row>
    <row r="349" spans="6:19" s="38" customFormat="1" x14ac:dyDescent="0.35">
      <c r="F349" s="48"/>
      <c r="G349" s="48"/>
      <c r="H349" s="48"/>
      <c r="I349" s="48"/>
      <c r="J349" s="48"/>
      <c r="K349" s="48"/>
      <c r="L349" s="48"/>
      <c r="M349" s="48"/>
      <c r="N349" s="59"/>
      <c r="O349" s="48"/>
      <c r="P349" s="48"/>
      <c r="Q349" s="48"/>
      <c r="R349" s="48"/>
      <c r="S349" s="48"/>
    </row>
    <row r="350" spans="6:19" s="38" customFormat="1" x14ac:dyDescent="0.35">
      <c r="F350" s="48"/>
      <c r="G350" s="48"/>
      <c r="H350" s="48"/>
      <c r="I350" s="48"/>
      <c r="J350" s="48"/>
      <c r="K350" s="48"/>
      <c r="L350" s="48"/>
      <c r="M350" s="48"/>
      <c r="N350" s="59"/>
      <c r="O350" s="48"/>
      <c r="P350" s="48"/>
      <c r="Q350" s="48"/>
      <c r="R350" s="48"/>
      <c r="S350" s="48"/>
    </row>
    <row r="351" spans="6:19" s="38" customFormat="1" x14ac:dyDescent="0.35">
      <c r="F351" s="48"/>
      <c r="G351" s="48"/>
      <c r="H351" s="48"/>
      <c r="I351" s="48"/>
      <c r="J351" s="48"/>
      <c r="K351" s="48"/>
      <c r="L351" s="48"/>
      <c r="M351" s="48"/>
      <c r="N351" s="59"/>
      <c r="O351" s="48"/>
      <c r="P351" s="48"/>
      <c r="Q351" s="48"/>
      <c r="R351" s="48"/>
      <c r="S351" s="48"/>
    </row>
    <row r="352" spans="6:19" s="38" customFormat="1" x14ac:dyDescent="0.35">
      <c r="F352" s="48"/>
      <c r="G352" s="48"/>
      <c r="H352" s="48"/>
      <c r="I352" s="48"/>
      <c r="J352" s="48"/>
      <c r="K352" s="48"/>
      <c r="L352" s="48"/>
      <c r="M352" s="48"/>
      <c r="N352" s="59"/>
      <c r="O352" s="48"/>
      <c r="P352" s="48"/>
      <c r="Q352" s="48"/>
      <c r="R352" s="48"/>
      <c r="S352" s="48"/>
    </row>
    <row r="353" spans="6:19" s="38" customFormat="1" x14ac:dyDescent="0.35">
      <c r="F353" s="48"/>
      <c r="G353" s="48"/>
      <c r="H353" s="48"/>
      <c r="I353" s="48"/>
      <c r="J353" s="48"/>
      <c r="K353" s="48"/>
      <c r="L353" s="48"/>
      <c r="M353" s="48"/>
      <c r="N353" s="59"/>
      <c r="O353" s="48"/>
      <c r="P353" s="48"/>
      <c r="Q353" s="48"/>
      <c r="R353" s="48"/>
      <c r="S353" s="48"/>
    </row>
    <row r="354" spans="6:19" s="38" customFormat="1" x14ac:dyDescent="0.35">
      <c r="F354" s="48"/>
      <c r="G354" s="48"/>
      <c r="H354" s="48"/>
      <c r="I354" s="48"/>
      <c r="J354" s="48"/>
      <c r="K354" s="48"/>
      <c r="L354" s="48"/>
      <c r="M354" s="48"/>
      <c r="N354" s="59"/>
      <c r="O354" s="48"/>
      <c r="P354" s="48"/>
      <c r="Q354" s="48"/>
      <c r="R354" s="48"/>
      <c r="S354" s="48"/>
    </row>
    <row r="355" spans="6:19" s="38" customFormat="1" x14ac:dyDescent="0.35">
      <c r="F355" s="48"/>
      <c r="G355" s="48"/>
      <c r="H355" s="48"/>
      <c r="I355" s="48"/>
      <c r="J355" s="48"/>
      <c r="K355" s="48"/>
      <c r="L355" s="48"/>
      <c r="M355" s="48"/>
      <c r="N355" s="59"/>
      <c r="O355" s="48"/>
      <c r="P355" s="48"/>
      <c r="Q355" s="48"/>
      <c r="R355" s="48"/>
      <c r="S355" s="48"/>
    </row>
    <row r="356" spans="6:19" s="38" customFormat="1" x14ac:dyDescent="0.35">
      <c r="F356" s="48"/>
      <c r="G356" s="48"/>
      <c r="H356" s="48"/>
      <c r="I356" s="48"/>
      <c r="J356" s="48"/>
      <c r="K356" s="48"/>
      <c r="L356" s="48"/>
      <c r="M356" s="48"/>
      <c r="N356" s="59"/>
      <c r="O356" s="48"/>
      <c r="P356" s="48"/>
      <c r="Q356" s="48"/>
      <c r="R356" s="48"/>
      <c r="S356" s="48"/>
    </row>
    <row r="357" spans="6:19" s="38" customFormat="1" x14ac:dyDescent="0.35">
      <c r="F357" s="48"/>
      <c r="G357" s="48"/>
      <c r="H357" s="48"/>
      <c r="I357" s="48"/>
      <c r="J357" s="48"/>
      <c r="K357" s="48"/>
      <c r="L357" s="48"/>
      <c r="M357" s="48"/>
      <c r="N357" s="59"/>
      <c r="O357" s="48"/>
      <c r="P357" s="48"/>
      <c r="Q357" s="48"/>
      <c r="R357" s="48"/>
      <c r="S357" s="48"/>
    </row>
    <row r="358" spans="6:19" s="38" customFormat="1" x14ac:dyDescent="0.35">
      <c r="F358" s="48"/>
      <c r="G358" s="48"/>
      <c r="H358" s="48"/>
      <c r="I358" s="48"/>
      <c r="J358" s="48"/>
      <c r="K358" s="48"/>
      <c r="L358" s="48"/>
      <c r="M358" s="48"/>
      <c r="N358" s="59"/>
      <c r="O358" s="48"/>
      <c r="P358" s="48"/>
      <c r="Q358" s="48"/>
      <c r="R358" s="48"/>
      <c r="S358" s="48"/>
    </row>
    <row r="359" spans="6:19" s="38" customFormat="1" x14ac:dyDescent="0.35">
      <c r="F359" s="48"/>
      <c r="G359" s="48"/>
      <c r="H359" s="48"/>
      <c r="I359" s="48"/>
      <c r="J359" s="48"/>
      <c r="K359" s="48"/>
      <c r="L359" s="48"/>
      <c r="M359" s="48"/>
      <c r="N359" s="59"/>
      <c r="O359" s="48"/>
      <c r="P359" s="48"/>
      <c r="Q359" s="48"/>
      <c r="R359" s="48"/>
      <c r="S359" s="48"/>
    </row>
    <row r="360" spans="6:19" s="38" customFormat="1" x14ac:dyDescent="0.35">
      <c r="F360" s="48"/>
      <c r="G360" s="48"/>
      <c r="H360" s="48"/>
      <c r="I360" s="48"/>
      <c r="J360" s="48"/>
      <c r="K360" s="48"/>
      <c r="L360" s="48"/>
      <c r="M360" s="48"/>
      <c r="N360" s="59"/>
      <c r="O360" s="48"/>
      <c r="P360" s="48"/>
      <c r="Q360" s="48"/>
      <c r="R360" s="48"/>
      <c r="S360" s="48"/>
    </row>
    <row r="361" spans="6:19" s="38" customFormat="1" x14ac:dyDescent="0.35">
      <c r="F361" s="48"/>
      <c r="G361" s="48"/>
      <c r="H361" s="48"/>
      <c r="I361" s="48"/>
      <c r="J361" s="48"/>
      <c r="K361" s="48"/>
      <c r="L361" s="48"/>
      <c r="M361" s="48"/>
      <c r="N361" s="59"/>
      <c r="O361" s="48"/>
      <c r="P361" s="48"/>
      <c r="Q361" s="48"/>
      <c r="R361" s="48"/>
      <c r="S361" s="48"/>
    </row>
    <row r="362" spans="6:19" s="38" customFormat="1" x14ac:dyDescent="0.35">
      <c r="F362" s="48"/>
      <c r="G362" s="48"/>
      <c r="H362" s="48"/>
      <c r="I362" s="48"/>
      <c r="J362" s="48"/>
      <c r="K362" s="48"/>
      <c r="L362" s="48"/>
      <c r="M362" s="48"/>
      <c r="N362" s="59"/>
      <c r="O362" s="48"/>
      <c r="P362" s="48"/>
      <c r="Q362" s="48"/>
      <c r="R362" s="48"/>
      <c r="S362" s="48"/>
    </row>
    <row r="363" spans="6:19" s="38" customFormat="1" x14ac:dyDescent="0.35">
      <c r="F363" s="48"/>
      <c r="G363" s="48"/>
      <c r="H363" s="48"/>
      <c r="I363" s="48"/>
      <c r="J363" s="48"/>
      <c r="K363" s="48"/>
      <c r="L363" s="48"/>
      <c r="M363" s="48"/>
      <c r="N363" s="59"/>
      <c r="O363" s="48"/>
      <c r="P363" s="48"/>
      <c r="Q363" s="48"/>
      <c r="R363" s="48"/>
      <c r="S363" s="48"/>
    </row>
    <row r="364" spans="6:19" s="38" customFormat="1" x14ac:dyDescent="0.35">
      <c r="F364" s="48"/>
      <c r="G364" s="48"/>
      <c r="H364" s="48"/>
      <c r="I364" s="48"/>
      <c r="J364" s="48"/>
      <c r="K364" s="48"/>
      <c r="L364" s="48"/>
      <c r="M364" s="48"/>
      <c r="N364" s="59"/>
      <c r="O364" s="48"/>
      <c r="P364" s="48"/>
      <c r="Q364" s="48"/>
      <c r="R364" s="48"/>
      <c r="S364" s="48"/>
    </row>
    <row r="365" spans="6:19" s="38" customFormat="1" x14ac:dyDescent="0.35">
      <c r="F365" s="48"/>
      <c r="G365" s="48"/>
      <c r="H365" s="48"/>
      <c r="I365" s="48"/>
      <c r="J365" s="48"/>
      <c r="K365" s="48"/>
      <c r="L365" s="48"/>
      <c r="M365" s="48"/>
      <c r="N365" s="59"/>
      <c r="O365" s="48"/>
      <c r="P365" s="48"/>
      <c r="Q365" s="48"/>
      <c r="R365" s="48"/>
      <c r="S365" s="48"/>
    </row>
    <row r="366" spans="6:19" s="38" customFormat="1" x14ac:dyDescent="0.35">
      <c r="F366" s="48"/>
      <c r="G366" s="48"/>
      <c r="H366" s="48"/>
      <c r="I366" s="48"/>
      <c r="J366" s="48"/>
      <c r="K366" s="48"/>
      <c r="L366" s="48"/>
      <c r="M366" s="48"/>
      <c r="N366" s="59"/>
      <c r="O366" s="48"/>
      <c r="P366" s="48"/>
      <c r="Q366" s="48"/>
      <c r="R366" s="48"/>
      <c r="S366" s="48"/>
    </row>
    <row r="367" spans="6:19" s="38" customFormat="1" x14ac:dyDescent="0.35">
      <c r="F367" s="48"/>
      <c r="G367" s="48"/>
      <c r="H367" s="48"/>
      <c r="I367" s="48"/>
      <c r="J367" s="48"/>
      <c r="K367" s="48"/>
      <c r="L367" s="48"/>
      <c r="M367" s="48"/>
      <c r="N367" s="59"/>
      <c r="O367" s="48"/>
      <c r="P367" s="48"/>
      <c r="Q367" s="48"/>
      <c r="R367" s="48"/>
      <c r="S367" s="48"/>
    </row>
    <row r="368" spans="6:19" s="38" customFormat="1" x14ac:dyDescent="0.35">
      <c r="F368" s="48"/>
      <c r="G368" s="48"/>
      <c r="H368" s="48"/>
      <c r="I368" s="48"/>
      <c r="J368" s="48"/>
      <c r="K368" s="48"/>
      <c r="L368" s="48"/>
      <c r="M368" s="48"/>
      <c r="N368" s="59"/>
      <c r="O368" s="48"/>
      <c r="P368" s="48"/>
      <c r="Q368" s="48"/>
      <c r="R368" s="48"/>
      <c r="S368" s="48"/>
    </row>
    <row r="369" spans="6:19" s="38" customFormat="1" x14ac:dyDescent="0.35">
      <c r="F369" s="48"/>
      <c r="G369" s="48"/>
      <c r="H369" s="48"/>
      <c r="I369" s="48"/>
      <c r="J369" s="48"/>
      <c r="K369" s="48"/>
      <c r="L369" s="48"/>
      <c r="M369" s="48"/>
      <c r="N369" s="59"/>
      <c r="O369" s="48"/>
      <c r="P369" s="48"/>
      <c r="Q369" s="48"/>
      <c r="R369" s="48"/>
      <c r="S369" s="48"/>
    </row>
    <row r="370" spans="6:19" s="38" customFormat="1" x14ac:dyDescent="0.35">
      <c r="F370" s="48"/>
      <c r="G370" s="48"/>
      <c r="H370" s="48"/>
      <c r="I370" s="48"/>
      <c r="J370" s="48"/>
      <c r="K370" s="48"/>
      <c r="L370" s="48"/>
      <c r="M370" s="48"/>
      <c r="N370" s="59"/>
      <c r="O370" s="48"/>
      <c r="P370" s="48"/>
      <c r="Q370" s="48"/>
      <c r="R370" s="48"/>
      <c r="S370" s="48"/>
    </row>
    <row r="371" spans="6:19" s="38" customFormat="1" x14ac:dyDescent="0.35">
      <c r="F371" s="48"/>
      <c r="G371" s="48"/>
      <c r="H371" s="48"/>
      <c r="I371" s="48"/>
      <c r="J371" s="48"/>
      <c r="K371" s="48"/>
      <c r="L371" s="48"/>
      <c r="M371" s="48"/>
      <c r="N371" s="59"/>
      <c r="O371" s="48"/>
      <c r="P371" s="48"/>
      <c r="Q371" s="48"/>
      <c r="R371" s="48"/>
      <c r="S371" s="48"/>
    </row>
    <row r="372" spans="6:19" s="38" customFormat="1" x14ac:dyDescent="0.35">
      <c r="F372" s="48"/>
      <c r="G372" s="48"/>
      <c r="H372" s="48"/>
      <c r="I372" s="48"/>
      <c r="J372" s="48"/>
      <c r="K372" s="48"/>
      <c r="L372" s="48"/>
      <c r="M372" s="48"/>
      <c r="N372" s="59"/>
      <c r="O372" s="48"/>
      <c r="P372" s="48"/>
      <c r="Q372" s="48"/>
      <c r="R372" s="48"/>
      <c r="S372" s="48"/>
    </row>
    <row r="373" spans="6:19" s="38" customFormat="1" x14ac:dyDescent="0.35">
      <c r="F373" s="48"/>
      <c r="G373" s="48"/>
      <c r="H373" s="48"/>
      <c r="I373" s="48"/>
      <c r="J373" s="48"/>
      <c r="K373" s="48"/>
      <c r="L373" s="48"/>
      <c r="M373" s="48"/>
      <c r="N373" s="59"/>
      <c r="O373" s="48"/>
      <c r="P373" s="48"/>
      <c r="Q373" s="48"/>
      <c r="R373" s="48"/>
      <c r="S373" s="48"/>
    </row>
    <row r="374" spans="6:19" s="38" customFormat="1" x14ac:dyDescent="0.35">
      <c r="F374" s="48"/>
      <c r="G374" s="48"/>
      <c r="H374" s="48"/>
      <c r="I374" s="48"/>
      <c r="J374" s="48"/>
      <c r="K374" s="48"/>
      <c r="L374" s="48"/>
      <c r="M374" s="48"/>
      <c r="N374" s="59"/>
      <c r="O374" s="48"/>
      <c r="P374" s="48"/>
      <c r="Q374" s="48"/>
      <c r="R374" s="48"/>
      <c r="S374" s="48"/>
    </row>
    <row r="375" spans="6:19" s="38" customFormat="1" x14ac:dyDescent="0.35">
      <c r="F375" s="48"/>
      <c r="G375" s="48"/>
      <c r="H375" s="48"/>
      <c r="I375" s="48"/>
      <c r="J375" s="48"/>
      <c r="K375" s="48"/>
      <c r="L375" s="48"/>
      <c r="M375" s="48"/>
      <c r="N375" s="59"/>
      <c r="O375" s="48"/>
      <c r="P375" s="48"/>
      <c r="Q375" s="48"/>
      <c r="R375" s="48"/>
      <c r="S375" s="48"/>
    </row>
    <row r="376" spans="6:19" s="38" customFormat="1" x14ac:dyDescent="0.35">
      <c r="F376" s="48"/>
      <c r="G376" s="48"/>
      <c r="H376" s="48"/>
      <c r="I376" s="48"/>
      <c r="J376" s="48"/>
      <c r="K376" s="48"/>
      <c r="L376" s="48"/>
      <c r="M376" s="48"/>
      <c r="N376" s="59"/>
      <c r="O376" s="48"/>
      <c r="P376" s="48"/>
      <c r="Q376" s="48"/>
      <c r="R376" s="48"/>
      <c r="S376" s="48"/>
    </row>
    <row r="377" spans="6:19" s="38" customFormat="1" x14ac:dyDescent="0.35">
      <c r="F377" s="48"/>
      <c r="G377" s="48"/>
      <c r="H377" s="48"/>
      <c r="I377" s="48"/>
      <c r="J377" s="48"/>
      <c r="K377" s="48"/>
      <c r="L377" s="48"/>
      <c r="M377" s="48"/>
      <c r="N377" s="59"/>
      <c r="O377" s="48"/>
      <c r="P377" s="48"/>
      <c r="Q377" s="48"/>
      <c r="R377" s="48"/>
      <c r="S377" s="48"/>
    </row>
    <row r="378" spans="6:19" s="38" customFormat="1" x14ac:dyDescent="0.35">
      <c r="F378" s="48"/>
      <c r="G378" s="48"/>
      <c r="H378" s="48"/>
      <c r="I378" s="48"/>
      <c r="J378" s="48"/>
      <c r="K378" s="48"/>
      <c r="L378" s="48"/>
      <c r="M378" s="48"/>
      <c r="N378" s="59"/>
      <c r="O378" s="48"/>
      <c r="P378" s="48"/>
      <c r="Q378" s="48"/>
      <c r="R378" s="48"/>
      <c r="S378" s="48"/>
    </row>
    <row r="379" spans="6:19" s="38" customFormat="1" x14ac:dyDescent="0.35">
      <c r="F379" s="48"/>
      <c r="G379" s="48"/>
      <c r="H379" s="48"/>
      <c r="I379" s="48"/>
      <c r="J379" s="48"/>
      <c r="K379" s="48"/>
      <c r="L379" s="48"/>
      <c r="M379" s="48"/>
      <c r="N379" s="59"/>
      <c r="O379" s="48"/>
      <c r="P379" s="48"/>
      <c r="Q379" s="48"/>
      <c r="R379" s="48"/>
      <c r="S379" s="48"/>
    </row>
    <row r="380" spans="6:19" s="38" customFormat="1" x14ac:dyDescent="0.35">
      <c r="F380" s="48"/>
      <c r="G380" s="48"/>
      <c r="H380" s="48"/>
      <c r="I380" s="48"/>
      <c r="J380" s="48"/>
      <c r="K380" s="48"/>
      <c r="L380" s="48"/>
      <c r="M380" s="48"/>
      <c r="N380" s="59"/>
      <c r="O380" s="48"/>
      <c r="P380" s="48"/>
      <c r="Q380" s="48"/>
      <c r="R380" s="48"/>
      <c r="S380" s="48"/>
    </row>
    <row r="381" spans="6:19" s="38" customFormat="1" x14ac:dyDescent="0.35">
      <c r="F381" s="48"/>
      <c r="G381" s="48"/>
      <c r="H381" s="48"/>
      <c r="I381" s="48"/>
      <c r="J381" s="48"/>
      <c r="K381" s="48"/>
      <c r="L381" s="48"/>
      <c r="M381" s="48"/>
      <c r="N381" s="59"/>
      <c r="O381" s="48"/>
      <c r="P381" s="48"/>
      <c r="Q381" s="48"/>
      <c r="R381" s="48"/>
      <c r="S381" s="48"/>
    </row>
    <row r="382" spans="6:19" s="38" customFormat="1" x14ac:dyDescent="0.35">
      <c r="F382" s="48"/>
      <c r="G382" s="48"/>
      <c r="H382" s="48"/>
      <c r="I382" s="48"/>
      <c r="J382" s="48"/>
      <c r="K382" s="48"/>
      <c r="L382" s="48"/>
      <c r="M382" s="48"/>
      <c r="N382" s="59"/>
      <c r="O382" s="48"/>
      <c r="P382" s="48"/>
      <c r="Q382" s="48"/>
      <c r="R382" s="48"/>
      <c r="S382" s="48"/>
    </row>
    <row r="383" spans="6:19" s="38" customFormat="1" x14ac:dyDescent="0.35">
      <c r="F383" s="48"/>
      <c r="G383" s="48"/>
      <c r="H383" s="48"/>
      <c r="I383" s="48"/>
      <c r="J383" s="48"/>
      <c r="K383" s="48"/>
      <c r="L383" s="48"/>
      <c r="M383" s="48"/>
      <c r="N383" s="59"/>
      <c r="O383" s="48"/>
      <c r="P383" s="48"/>
      <c r="Q383" s="48"/>
      <c r="R383" s="48"/>
      <c r="S383" s="48"/>
    </row>
    <row r="384" spans="6:19" s="38" customFormat="1" x14ac:dyDescent="0.35">
      <c r="F384" s="48"/>
      <c r="G384" s="48"/>
      <c r="H384" s="48"/>
      <c r="I384" s="48"/>
      <c r="J384" s="48"/>
      <c r="K384" s="48"/>
      <c r="L384" s="48"/>
      <c r="M384" s="48"/>
      <c r="N384" s="59"/>
      <c r="O384" s="48"/>
      <c r="P384" s="48"/>
      <c r="Q384" s="48"/>
      <c r="R384" s="48"/>
      <c r="S384" s="48"/>
    </row>
    <row r="385" spans="6:19" s="38" customFormat="1" x14ac:dyDescent="0.35">
      <c r="F385" s="48"/>
      <c r="G385" s="48"/>
      <c r="H385" s="48"/>
      <c r="I385" s="48"/>
      <c r="J385" s="48"/>
      <c r="K385" s="48"/>
      <c r="L385" s="48"/>
      <c r="M385" s="48"/>
      <c r="N385" s="59"/>
      <c r="O385" s="48"/>
      <c r="P385" s="48"/>
      <c r="Q385" s="48"/>
      <c r="R385" s="48"/>
      <c r="S385" s="48"/>
    </row>
    <row r="386" spans="6:19" s="38" customFormat="1" x14ac:dyDescent="0.35">
      <c r="F386" s="48"/>
      <c r="G386" s="48"/>
      <c r="H386" s="48"/>
      <c r="I386" s="48"/>
      <c r="J386" s="48"/>
      <c r="K386" s="48"/>
      <c r="L386" s="48"/>
      <c r="M386" s="48"/>
      <c r="N386" s="59"/>
      <c r="O386" s="48"/>
      <c r="P386" s="48"/>
      <c r="Q386" s="48"/>
      <c r="R386" s="48"/>
      <c r="S386" s="48"/>
    </row>
    <row r="387" spans="6:19" s="38" customFormat="1" x14ac:dyDescent="0.35">
      <c r="F387" s="48"/>
      <c r="G387" s="48"/>
      <c r="H387" s="48"/>
      <c r="I387" s="48"/>
      <c r="J387" s="48"/>
      <c r="K387" s="48"/>
      <c r="L387" s="48"/>
      <c r="M387" s="48"/>
      <c r="N387" s="59"/>
      <c r="O387" s="48"/>
      <c r="P387" s="48"/>
      <c r="Q387" s="48"/>
      <c r="R387" s="48"/>
      <c r="S387" s="48"/>
    </row>
    <row r="388" spans="6:19" s="38" customFormat="1" x14ac:dyDescent="0.35">
      <c r="F388" s="48"/>
      <c r="G388" s="48"/>
      <c r="H388" s="48"/>
      <c r="I388" s="48"/>
      <c r="J388" s="48"/>
      <c r="K388" s="48"/>
      <c r="L388" s="48"/>
      <c r="M388" s="48"/>
      <c r="N388" s="59"/>
      <c r="O388" s="48"/>
      <c r="P388" s="48"/>
      <c r="Q388" s="48"/>
      <c r="R388" s="48"/>
      <c r="S388" s="48"/>
    </row>
    <row r="389" spans="6:19" s="38" customFormat="1" x14ac:dyDescent="0.35">
      <c r="F389" s="48"/>
      <c r="G389" s="48"/>
      <c r="H389" s="48"/>
      <c r="I389" s="48"/>
      <c r="J389" s="48"/>
      <c r="K389" s="48"/>
      <c r="L389" s="48"/>
      <c r="M389" s="48"/>
      <c r="N389" s="59"/>
      <c r="O389" s="48"/>
      <c r="P389" s="48"/>
      <c r="Q389" s="48"/>
      <c r="R389" s="48"/>
      <c r="S389" s="48"/>
    </row>
    <row r="390" spans="6:19" s="38" customFormat="1" x14ac:dyDescent="0.35">
      <c r="F390" s="48"/>
      <c r="G390" s="48"/>
      <c r="H390" s="48"/>
      <c r="I390" s="48"/>
      <c r="J390" s="48"/>
      <c r="K390" s="48"/>
      <c r="L390" s="48"/>
      <c r="M390" s="48"/>
      <c r="N390" s="59"/>
      <c r="O390" s="48"/>
      <c r="P390" s="48"/>
      <c r="Q390" s="48"/>
      <c r="R390" s="48"/>
      <c r="S390" s="48"/>
    </row>
    <row r="391" spans="6:19" s="38" customFormat="1" x14ac:dyDescent="0.35">
      <c r="F391" s="48"/>
      <c r="G391" s="48"/>
      <c r="H391" s="48"/>
      <c r="I391" s="48"/>
      <c r="J391" s="48"/>
      <c r="K391" s="48"/>
      <c r="L391" s="48"/>
      <c r="M391" s="48"/>
      <c r="N391" s="59"/>
      <c r="O391" s="48"/>
      <c r="P391" s="48"/>
      <c r="Q391" s="48"/>
      <c r="R391" s="48"/>
      <c r="S391" s="48"/>
    </row>
    <row r="392" spans="6:19" s="38" customFormat="1" x14ac:dyDescent="0.35">
      <c r="F392" s="48"/>
      <c r="G392" s="48"/>
      <c r="H392" s="48"/>
      <c r="I392" s="48"/>
      <c r="J392" s="48"/>
      <c r="K392" s="48"/>
      <c r="L392" s="48"/>
      <c r="M392" s="48"/>
      <c r="N392" s="59"/>
      <c r="O392" s="48"/>
      <c r="P392" s="48"/>
      <c r="Q392" s="48"/>
      <c r="R392" s="48"/>
      <c r="S392" s="48"/>
    </row>
    <row r="393" spans="6:19" s="38" customFormat="1" x14ac:dyDescent="0.35">
      <c r="F393" s="48"/>
      <c r="G393" s="48"/>
      <c r="H393" s="48"/>
      <c r="I393" s="48"/>
      <c r="J393" s="48"/>
      <c r="K393" s="48"/>
      <c r="L393" s="48"/>
      <c r="M393" s="48"/>
      <c r="N393" s="59"/>
      <c r="O393" s="48"/>
      <c r="P393" s="48"/>
      <c r="Q393" s="48"/>
      <c r="R393" s="48"/>
      <c r="S393" s="48"/>
    </row>
    <row r="394" spans="6:19" s="38" customFormat="1" x14ac:dyDescent="0.35">
      <c r="F394" s="48"/>
      <c r="G394" s="48"/>
      <c r="H394" s="48"/>
      <c r="I394" s="48"/>
      <c r="J394" s="48"/>
      <c r="K394" s="48"/>
      <c r="L394" s="48"/>
      <c r="M394" s="48"/>
      <c r="N394" s="59"/>
      <c r="O394" s="48"/>
      <c r="P394" s="48"/>
      <c r="Q394" s="48"/>
      <c r="R394" s="48"/>
      <c r="S394" s="48"/>
    </row>
    <row r="395" spans="6:19" s="38" customFormat="1" x14ac:dyDescent="0.35">
      <c r="F395" s="48"/>
      <c r="G395" s="48"/>
      <c r="H395" s="48"/>
      <c r="I395" s="48"/>
      <c r="J395" s="48"/>
      <c r="K395" s="48"/>
      <c r="L395" s="48"/>
      <c r="M395" s="48"/>
      <c r="N395" s="59"/>
      <c r="O395" s="48"/>
      <c r="P395" s="48"/>
      <c r="Q395" s="48"/>
      <c r="R395" s="48"/>
      <c r="S395" s="48"/>
    </row>
    <row r="396" spans="6:19" s="38" customFormat="1" x14ac:dyDescent="0.35">
      <c r="F396" s="48"/>
      <c r="G396" s="48"/>
      <c r="H396" s="48"/>
      <c r="I396" s="48"/>
      <c r="J396" s="48"/>
      <c r="K396" s="48"/>
      <c r="L396" s="48"/>
      <c r="M396" s="48"/>
      <c r="N396" s="59"/>
      <c r="O396" s="48"/>
      <c r="P396" s="48"/>
      <c r="Q396" s="48"/>
      <c r="R396" s="48"/>
      <c r="S396" s="48"/>
    </row>
    <row r="397" spans="6:19" s="38" customFormat="1" x14ac:dyDescent="0.35">
      <c r="F397" s="48"/>
      <c r="G397" s="48"/>
      <c r="H397" s="48"/>
      <c r="I397" s="48"/>
      <c r="J397" s="48"/>
      <c r="K397" s="48"/>
      <c r="L397" s="48"/>
      <c r="M397" s="48"/>
      <c r="N397" s="59"/>
      <c r="O397" s="48"/>
      <c r="P397" s="48"/>
      <c r="Q397" s="48"/>
      <c r="R397" s="48"/>
      <c r="S397" s="48"/>
    </row>
    <row r="398" spans="6:19" s="38" customFormat="1" x14ac:dyDescent="0.35">
      <c r="F398" s="48"/>
      <c r="G398" s="48"/>
      <c r="H398" s="48"/>
      <c r="I398" s="48"/>
      <c r="J398" s="48"/>
      <c r="K398" s="48"/>
      <c r="L398" s="48"/>
      <c r="M398" s="48"/>
      <c r="N398" s="59"/>
      <c r="O398" s="48"/>
      <c r="P398" s="48"/>
      <c r="Q398" s="48"/>
      <c r="R398" s="48"/>
      <c r="S398" s="48"/>
    </row>
    <row r="399" spans="6:19" s="38" customFormat="1" x14ac:dyDescent="0.35">
      <c r="F399" s="48"/>
      <c r="G399" s="48"/>
      <c r="H399" s="48"/>
      <c r="I399" s="48"/>
      <c r="J399" s="48"/>
      <c r="K399" s="48"/>
      <c r="L399" s="48"/>
      <c r="M399" s="48"/>
      <c r="N399" s="59"/>
      <c r="O399" s="48"/>
      <c r="P399" s="48"/>
      <c r="Q399" s="48"/>
      <c r="R399" s="48"/>
      <c r="S399" s="48"/>
    </row>
    <row r="400" spans="6:19" s="38" customFormat="1" x14ac:dyDescent="0.35">
      <c r="F400" s="48"/>
      <c r="G400" s="48"/>
      <c r="H400" s="48"/>
      <c r="I400" s="48"/>
      <c r="J400" s="48"/>
      <c r="K400" s="48"/>
      <c r="L400" s="48"/>
      <c r="M400" s="48"/>
      <c r="N400" s="59"/>
      <c r="O400" s="48"/>
      <c r="P400" s="48"/>
      <c r="Q400" s="48"/>
      <c r="R400" s="48"/>
      <c r="S400" s="48"/>
    </row>
    <row r="401" spans="6:19" s="38" customFormat="1" x14ac:dyDescent="0.35">
      <c r="F401" s="48"/>
      <c r="G401" s="48"/>
      <c r="H401" s="48"/>
      <c r="I401" s="48"/>
      <c r="J401" s="48"/>
      <c r="K401" s="48"/>
      <c r="L401" s="48"/>
      <c r="M401" s="48"/>
      <c r="N401" s="59"/>
      <c r="O401" s="48"/>
      <c r="P401" s="48"/>
      <c r="Q401" s="48"/>
      <c r="R401" s="48"/>
      <c r="S401" s="48"/>
    </row>
    <row r="402" spans="6:19" s="38" customFormat="1" x14ac:dyDescent="0.35">
      <c r="F402" s="48"/>
      <c r="G402" s="48"/>
      <c r="H402" s="48"/>
      <c r="I402" s="48"/>
      <c r="J402" s="48"/>
      <c r="K402" s="48"/>
      <c r="L402" s="48"/>
      <c r="M402" s="48"/>
      <c r="N402" s="59"/>
      <c r="O402" s="48"/>
      <c r="P402" s="48"/>
      <c r="Q402" s="48"/>
      <c r="R402" s="48"/>
      <c r="S402" s="48"/>
    </row>
    <row r="403" spans="6:19" s="38" customFormat="1" x14ac:dyDescent="0.35">
      <c r="F403" s="48"/>
      <c r="G403" s="48"/>
      <c r="H403" s="48"/>
      <c r="I403" s="48"/>
      <c r="J403" s="48"/>
      <c r="K403" s="48"/>
      <c r="L403" s="48"/>
      <c r="M403" s="48"/>
      <c r="N403" s="59"/>
      <c r="O403" s="48"/>
      <c r="P403" s="48"/>
      <c r="Q403" s="48"/>
      <c r="R403" s="48"/>
      <c r="S403" s="48"/>
    </row>
    <row r="404" spans="6:19" s="38" customFormat="1" x14ac:dyDescent="0.35">
      <c r="F404" s="48"/>
      <c r="G404" s="48"/>
      <c r="H404" s="48"/>
      <c r="I404" s="48"/>
      <c r="J404" s="48"/>
      <c r="K404" s="48"/>
      <c r="L404" s="48"/>
      <c r="M404" s="48"/>
      <c r="N404" s="59"/>
      <c r="O404" s="48"/>
      <c r="P404" s="48"/>
      <c r="Q404" s="48"/>
      <c r="R404" s="48"/>
      <c r="S404" s="48"/>
    </row>
    <row r="405" spans="6:19" s="38" customFormat="1" x14ac:dyDescent="0.35">
      <c r="F405" s="48"/>
      <c r="G405" s="48"/>
      <c r="H405" s="48"/>
      <c r="I405" s="48"/>
      <c r="J405" s="48"/>
      <c r="K405" s="48"/>
      <c r="L405" s="48"/>
      <c r="M405" s="48"/>
      <c r="N405" s="59"/>
      <c r="O405" s="48"/>
      <c r="P405" s="48"/>
      <c r="Q405" s="48"/>
      <c r="R405" s="48"/>
      <c r="S405" s="48"/>
    </row>
    <row r="406" spans="6:19" s="38" customFormat="1" x14ac:dyDescent="0.35">
      <c r="F406" s="48"/>
      <c r="G406" s="48"/>
      <c r="H406" s="48"/>
      <c r="I406" s="48"/>
      <c r="J406" s="48"/>
      <c r="K406" s="48"/>
      <c r="L406" s="48"/>
      <c r="M406" s="48"/>
      <c r="N406" s="59"/>
      <c r="O406" s="48"/>
      <c r="P406" s="48"/>
      <c r="Q406" s="48"/>
      <c r="R406" s="48"/>
      <c r="S406" s="48"/>
    </row>
    <row r="407" spans="6:19" s="38" customFormat="1" x14ac:dyDescent="0.35">
      <c r="F407" s="48"/>
      <c r="G407" s="48"/>
      <c r="H407" s="48"/>
      <c r="I407" s="48"/>
      <c r="J407" s="48"/>
      <c r="K407" s="48"/>
      <c r="L407" s="48"/>
      <c r="M407" s="48"/>
      <c r="N407" s="59"/>
      <c r="O407" s="48"/>
      <c r="P407" s="48"/>
      <c r="Q407" s="48"/>
      <c r="R407" s="48"/>
      <c r="S407" s="48"/>
    </row>
    <row r="408" spans="6:19" s="38" customFormat="1" x14ac:dyDescent="0.35">
      <c r="F408" s="48"/>
      <c r="G408" s="48"/>
      <c r="H408" s="48"/>
      <c r="I408" s="48"/>
      <c r="J408" s="48"/>
      <c r="K408" s="48"/>
      <c r="L408" s="48"/>
      <c r="M408" s="48"/>
      <c r="N408" s="59"/>
      <c r="O408" s="48"/>
      <c r="P408" s="48"/>
      <c r="Q408" s="48"/>
      <c r="R408" s="48"/>
      <c r="S408" s="48"/>
    </row>
    <row r="409" spans="6:19" s="38" customFormat="1" x14ac:dyDescent="0.35">
      <c r="F409" s="48"/>
      <c r="G409" s="48"/>
      <c r="H409" s="48"/>
      <c r="I409" s="48"/>
      <c r="J409" s="48"/>
      <c r="K409" s="48"/>
      <c r="L409" s="48"/>
      <c r="M409" s="48"/>
      <c r="N409" s="59"/>
      <c r="O409" s="48"/>
      <c r="P409" s="48"/>
      <c r="Q409" s="48"/>
      <c r="R409" s="48"/>
      <c r="S409" s="48"/>
    </row>
    <row r="410" spans="6:19" s="38" customFormat="1" x14ac:dyDescent="0.35">
      <c r="F410" s="48"/>
      <c r="G410" s="48"/>
      <c r="H410" s="48"/>
      <c r="I410" s="48"/>
      <c r="J410" s="48"/>
      <c r="K410" s="48"/>
      <c r="L410" s="48"/>
      <c r="M410" s="48"/>
      <c r="N410" s="59"/>
      <c r="O410" s="48"/>
      <c r="P410" s="48"/>
      <c r="Q410" s="48"/>
      <c r="R410" s="48"/>
      <c r="S410" s="48"/>
    </row>
    <row r="411" spans="6:19" s="38" customFormat="1" x14ac:dyDescent="0.35">
      <c r="F411" s="48"/>
      <c r="G411" s="48"/>
      <c r="H411" s="48"/>
      <c r="I411" s="48"/>
      <c r="J411" s="48"/>
      <c r="K411" s="48"/>
      <c r="L411" s="48"/>
      <c r="M411" s="48"/>
      <c r="N411" s="59"/>
      <c r="O411" s="48"/>
      <c r="P411" s="48"/>
      <c r="Q411" s="48"/>
      <c r="R411" s="48"/>
      <c r="S411" s="48"/>
    </row>
    <row r="412" spans="6:19" s="38" customFormat="1" x14ac:dyDescent="0.35">
      <c r="F412" s="48"/>
      <c r="G412" s="48"/>
      <c r="H412" s="48"/>
      <c r="I412" s="48"/>
      <c r="J412" s="48"/>
      <c r="K412" s="48"/>
      <c r="L412" s="48"/>
      <c r="M412" s="48"/>
      <c r="N412" s="59"/>
      <c r="O412" s="48"/>
      <c r="P412" s="48"/>
      <c r="Q412" s="48"/>
      <c r="R412" s="48"/>
      <c r="S412" s="48"/>
    </row>
    <row r="413" spans="6:19" s="38" customFormat="1" x14ac:dyDescent="0.35">
      <c r="F413" s="48"/>
      <c r="G413" s="48"/>
      <c r="H413" s="48"/>
      <c r="I413" s="48"/>
      <c r="J413" s="48"/>
      <c r="K413" s="48"/>
      <c r="L413" s="48"/>
      <c r="M413" s="48"/>
      <c r="N413" s="59"/>
      <c r="O413" s="48"/>
      <c r="P413" s="48"/>
      <c r="Q413" s="48"/>
      <c r="R413" s="48"/>
      <c r="S413" s="48"/>
    </row>
    <row r="414" spans="6:19" s="38" customFormat="1" x14ac:dyDescent="0.35">
      <c r="F414" s="48"/>
      <c r="G414" s="48"/>
      <c r="H414" s="48"/>
      <c r="I414" s="48"/>
      <c r="J414" s="48"/>
      <c r="K414" s="48"/>
      <c r="L414" s="48"/>
      <c r="M414" s="48"/>
      <c r="N414" s="59"/>
      <c r="O414" s="48"/>
      <c r="P414" s="48"/>
      <c r="Q414" s="48"/>
      <c r="R414" s="48"/>
      <c r="S414" s="48"/>
    </row>
    <row r="415" spans="6:19" s="38" customFormat="1" x14ac:dyDescent="0.35">
      <c r="F415" s="48"/>
      <c r="G415" s="48"/>
      <c r="H415" s="48"/>
      <c r="I415" s="48"/>
      <c r="J415" s="48"/>
      <c r="K415" s="48"/>
      <c r="L415" s="48"/>
      <c r="M415" s="48"/>
      <c r="N415" s="59"/>
      <c r="O415" s="48"/>
      <c r="P415" s="48"/>
      <c r="Q415" s="48"/>
      <c r="R415" s="48"/>
      <c r="S415" s="48"/>
    </row>
    <row r="416" spans="6:19" s="38" customFormat="1" x14ac:dyDescent="0.35">
      <c r="F416" s="48"/>
      <c r="G416" s="48"/>
      <c r="H416" s="48"/>
      <c r="I416" s="48"/>
      <c r="J416" s="48"/>
      <c r="K416" s="48"/>
      <c r="L416" s="48"/>
      <c r="M416" s="48"/>
      <c r="N416" s="59"/>
      <c r="O416" s="48"/>
      <c r="P416" s="48"/>
      <c r="Q416" s="48"/>
      <c r="R416" s="48"/>
      <c r="S416" s="48"/>
    </row>
    <row r="417" spans="6:19" s="38" customFormat="1" x14ac:dyDescent="0.35">
      <c r="F417" s="48"/>
      <c r="G417" s="48"/>
      <c r="H417" s="48"/>
      <c r="I417" s="48"/>
      <c r="J417" s="48"/>
      <c r="K417" s="48"/>
      <c r="L417" s="48"/>
      <c r="M417" s="48"/>
      <c r="N417" s="59"/>
      <c r="O417" s="48"/>
      <c r="P417" s="48"/>
      <c r="Q417" s="48"/>
      <c r="R417" s="48"/>
      <c r="S417" s="48"/>
    </row>
    <row r="418" spans="6:19" s="38" customFormat="1" x14ac:dyDescent="0.35">
      <c r="F418" s="48"/>
      <c r="G418" s="48"/>
      <c r="H418" s="48"/>
      <c r="I418" s="48"/>
      <c r="J418" s="48"/>
      <c r="K418" s="48"/>
      <c r="L418" s="48"/>
      <c r="M418" s="48"/>
      <c r="N418" s="59"/>
      <c r="O418" s="48"/>
      <c r="P418" s="48"/>
      <c r="Q418" s="48"/>
      <c r="R418" s="48"/>
      <c r="S418" s="48"/>
    </row>
    <row r="419" spans="6:19" s="38" customFormat="1" x14ac:dyDescent="0.35">
      <c r="F419" s="48"/>
      <c r="G419" s="48"/>
      <c r="H419" s="48"/>
      <c r="I419" s="48"/>
      <c r="J419" s="48"/>
      <c r="K419" s="48"/>
      <c r="L419" s="48"/>
      <c r="M419" s="48"/>
      <c r="N419" s="59"/>
      <c r="O419" s="48"/>
      <c r="P419" s="48"/>
      <c r="Q419" s="48"/>
      <c r="R419" s="48"/>
      <c r="S419" s="48"/>
    </row>
    <row r="420" spans="6:19" s="38" customFormat="1" x14ac:dyDescent="0.35">
      <c r="F420" s="48"/>
      <c r="G420" s="48"/>
      <c r="H420" s="48"/>
      <c r="I420" s="48"/>
      <c r="J420" s="48"/>
      <c r="K420" s="48"/>
      <c r="L420" s="48"/>
      <c r="M420" s="48"/>
      <c r="N420" s="59"/>
      <c r="O420" s="48"/>
      <c r="P420" s="48"/>
      <c r="Q420" s="48"/>
      <c r="R420" s="48"/>
      <c r="S420" s="48"/>
    </row>
    <row r="421" spans="6:19" s="38" customFormat="1" x14ac:dyDescent="0.35">
      <c r="F421" s="48"/>
      <c r="G421" s="48"/>
      <c r="H421" s="48"/>
      <c r="I421" s="48"/>
      <c r="J421" s="48"/>
      <c r="K421" s="48"/>
      <c r="L421" s="48"/>
      <c r="M421" s="48"/>
      <c r="N421" s="59"/>
      <c r="O421" s="48"/>
      <c r="P421" s="48"/>
      <c r="Q421" s="48"/>
      <c r="R421" s="48"/>
      <c r="S421" s="48"/>
    </row>
    <row r="422" spans="6:19" s="38" customFormat="1" x14ac:dyDescent="0.35">
      <c r="F422" s="48"/>
      <c r="G422" s="48"/>
      <c r="H422" s="48"/>
      <c r="I422" s="48"/>
      <c r="J422" s="48"/>
      <c r="K422" s="48"/>
      <c r="L422" s="48"/>
      <c r="M422" s="48"/>
      <c r="N422" s="59"/>
      <c r="O422" s="48"/>
      <c r="P422" s="48"/>
      <c r="Q422" s="48"/>
      <c r="R422" s="48"/>
      <c r="S422" s="48"/>
    </row>
    <row r="423" spans="6:19" s="38" customFormat="1" x14ac:dyDescent="0.35">
      <c r="F423" s="48"/>
      <c r="G423" s="48"/>
      <c r="H423" s="48"/>
      <c r="I423" s="48"/>
      <c r="J423" s="48"/>
      <c r="K423" s="48"/>
      <c r="L423" s="48"/>
      <c r="M423" s="48"/>
      <c r="N423" s="59"/>
      <c r="O423" s="48"/>
      <c r="P423" s="48"/>
      <c r="Q423" s="48"/>
      <c r="R423" s="48"/>
      <c r="S423" s="48"/>
    </row>
    <row r="424" spans="6:19" s="38" customFormat="1" x14ac:dyDescent="0.35">
      <c r="F424" s="48"/>
      <c r="G424" s="48"/>
      <c r="H424" s="48"/>
      <c r="I424" s="48"/>
      <c r="J424" s="48"/>
      <c r="K424" s="48"/>
      <c r="L424" s="48"/>
      <c r="M424" s="48"/>
      <c r="N424" s="59"/>
      <c r="O424" s="48"/>
      <c r="P424" s="48"/>
      <c r="Q424" s="48"/>
      <c r="R424" s="48"/>
      <c r="S424" s="48"/>
    </row>
    <row r="425" spans="6:19" s="38" customFormat="1" x14ac:dyDescent="0.35">
      <c r="F425" s="48"/>
      <c r="G425" s="48"/>
      <c r="H425" s="48"/>
      <c r="I425" s="48"/>
      <c r="J425" s="48"/>
      <c r="K425" s="48"/>
      <c r="L425" s="48"/>
      <c r="M425" s="48"/>
      <c r="N425" s="59"/>
      <c r="O425" s="48"/>
      <c r="P425" s="48"/>
      <c r="Q425" s="48"/>
      <c r="R425" s="48"/>
      <c r="S425" s="48"/>
    </row>
    <row r="426" spans="6:19" s="38" customFormat="1" x14ac:dyDescent="0.35">
      <c r="F426" s="48"/>
      <c r="G426" s="48"/>
      <c r="H426" s="48"/>
      <c r="I426" s="48"/>
      <c r="J426" s="48"/>
      <c r="K426" s="48"/>
      <c r="L426" s="48"/>
      <c r="M426" s="48"/>
      <c r="N426" s="59"/>
      <c r="O426" s="48"/>
      <c r="P426" s="48"/>
      <c r="Q426" s="48"/>
      <c r="R426" s="48"/>
      <c r="S426" s="48"/>
    </row>
    <row r="427" spans="6:19" s="38" customFormat="1" x14ac:dyDescent="0.35">
      <c r="F427" s="48"/>
      <c r="G427" s="48"/>
      <c r="H427" s="48"/>
      <c r="I427" s="48"/>
      <c r="J427" s="48"/>
      <c r="K427" s="48"/>
      <c r="L427" s="48"/>
      <c r="M427" s="48"/>
      <c r="N427" s="59"/>
      <c r="O427" s="48"/>
      <c r="P427" s="48"/>
      <c r="Q427" s="48"/>
      <c r="R427" s="48"/>
      <c r="S427" s="48"/>
    </row>
    <row r="428" spans="6:19" s="38" customFormat="1" x14ac:dyDescent="0.35">
      <c r="F428" s="48"/>
      <c r="G428" s="48"/>
      <c r="H428" s="48"/>
      <c r="I428" s="48"/>
      <c r="J428" s="48"/>
      <c r="K428" s="48"/>
      <c r="L428" s="48"/>
      <c r="M428" s="48"/>
      <c r="N428" s="59"/>
      <c r="O428" s="48"/>
      <c r="P428" s="48"/>
      <c r="Q428" s="48"/>
      <c r="R428" s="48"/>
      <c r="S428" s="48"/>
    </row>
    <row r="429" spans="6:19" s="38" customFormat="1" x14ac:dyDescent="0.35">
      <c r="F429" s="48"/>
      <c r="G429" s="48"/>
      <c r="H429" s="48"/>
      <c r="I429" s="48"/>
      <c r="J429" s="48"/>
      <c r="K429" s="48"/>
      <c r="L429" s="48"/>
      <c r="M429" s="48"/>
      <c r="N429" s="59"/>
      <c r="O429" s="48"/>
      <c r="P429" s="48"/>
      <c r="Q429" s="48"/>
      <c r="R429" s="48"/>
      <c r="S429" s="48"/>
    </row>
    <row r="430" spans="6:19" s="38" customFormat="1" x14ac:dyDescent="0.35">
      <c r="F430" s="48"/>
      <c r="G430" s="48"/>
      <c r="H430" s="48"/>
      <c r="I430" s="48"/>
      <c r="J430" s="48"/>
      <c r="K430" s="48"/>
      <c r="L430" s="48"/>
      <c r="M430" s="48"/>
      <c r="N430" s="59"/>
      <c r="O430" s="48"/>
      <c r="P430" s="48"/>
      <c r="Q430" s="48"/>
      <c r="R430" s="48"/>
      <c r="S430" s="48"/>
    </row>
    <row r="431" spans="6:19" s="38" customFormat="1" x14ac:dyDescent="0.35">
      <c r="F431" s="48"/>
      <c r="G431" s="48"/>
      <c r="H431" s="48"/>
      <c r="I431" s="48"/>
      <c r="J431" s="48"/>
      <c r="K431" s="48"/>
      <c r="L431" s="48"/>
      <c r="M431" s="48"/>
      <c r="N431" s="59"/>
      <c r="O431" s="48"/>
      <c r="P431" s="48"/>
      <c r="Q431" s="48"/>
      <c r="R431" s="48"/>
      <c r="S431" s="48"/>
    </row>
    <row r="432" spans="6:19" s="38" customFormat="1" x14ac:dyDescent="0.35">
      <c r="F432" s="48"/>
      <c r="G432" s="48"/>
      <c r="H432" s="48"/>
      <c r="I432" s="48"/>
      <c r="J432" s="48"/>
      <c r="K432" s="48"/>
      <c r="L432" s="48"/>
      <c r="M432" s="48"/>
      <c r="N432" s="59"/>
      <c r="O432" s="48"/>
      <c r="P432" s="48"/>
      <c r="Q432" s="48"/>
      <c r="R432" s="48"/>
      <c r="S432" s="48"/>
    </row>
    <row r="433" spans="6:19" s="38" customFormat="1" x14ac:dyDescent="0.35">
      <c r="F433" s="48"/>
      <c r="G433" s="48"/>
      <c r="H433" s="48"/>
      <c r="I433" s="48"/>
      <c r="J433" s="48"/>
      <c r="K433" s="48"/>
      <c r="L433" s="48"/>
      <c r="M433" s="48"/>
      <c r="N433" s="59"/>
      <c r="O433" s="48"/>
      <c r="P433" s="48"/>
      <c r="Q433" s="48"/>
      <c r="R433" s="48"/>
      <c r="S433" s="48"/>
    </row>
    <row r="434" spans="6:19" s="38" customFormat="1" x14ac:dyDescent="0.35">
      <c r="F434" s="48"/>
      <c r="G434" s="48"/>
      <c r="H434" s="48"/>
      <c r="I434" s="48"/>
      <c r="J434" s="48"/>
      <c r="K434" s="48"/>
      <c r="L434" s="48"/>
      <c r="M434" s="48"/>
      <c r="N434" s="59"/>
      <c r="O434" s="48"/>
      <c r="P434" s="48"/>
      <c r="Q434" s="48"/>
      <c r="R434" s="48"/>
      <c r="S434" s="48"/>
    </row>
    <row r="435" spans="6:19" s="38" customFormat="1" x14ac:dyDescent="0.35">
      <c r="F435" s="48"/>
      <c r="G435" s="48"/>
      <c r="H435" s="48"/>
      <c r="I435" s="48"/>
      <c r="J435" s="48"/>
      <c r="K435" s="48"/>
      <c r="L435" s="48"/>
      <c r="M435" s="48"/>
      <c r="N435" s="59"/>
      <c r="O435" s="48"/>
      <c r="P435" s="48"/>
      <c r="Q435" s="48"/>
      <c r="R435" s="48"/>
      <c r="S435" s="48"/>
    </row>
    <row r="436" spans="6:19" s="38" customFormat="1" x14ac:dyDescent="0.35">
      <c r="F436" s="48"/>
      <c r="G436" s="48"/>
      <c r="H436" s="48"/>
      <c r="I436" s="48"/>
      <c r="J436" s="48"/>
      <c r="K436" s="48"/>
      <c r="L436" s="48"/>
      <c r="M436" s="48"/>
      <c r="N436" s="59"/>
      <c r="O436" s="48"/>
      <c r="P436" s="48"/>
      <c r="Q436" s="48"/>
      <c r="R436" s="48"/>
      <c r="S436" s="48"/>
    </row>
    <row r="437" spans="6:19" s="38" customFormat="1" x14ac:dyDescent="0.35">
      <c r="F437" s="48"/>
      <c r="G437" s="48"/>
      <c r="H437" s="48"/>
      <c r="I437" s="48"/>
      <c r="J437" s="48"/>
      <c r="K437" s="48"/>
      <c r="L437" s="48"/>
      <c r="M437" s="48"/>
      <c r="N437" s="59"/>
      <c r="O437" s="48"/>
      <c r="P437" s="48"/>
      <c r="Q437" s="48"/>
      <c r="R437" s="48"/>
      <c r="S437" s="48"/>
    </row>
    <row r="438" spans="6:19" s="38" customFormat="1" x14ac:dyDescent="0.35">
      <c r="F438" s="48"/>
      <c r="G438" s="48"/>
      <c r="H438" s="48"/>
      <c r="I438" s="48"/>
      <c r="J438" s="48"/>
      <c r="K438" s="48"/>
      <c r="L438" s="48"/>
      <c r="M438" s="48"/>
      <c r="N438" s="59"/>
      <c r="O438" s="48"/>
      <c r="P438" s="48"/>
      <c r="Q438" s="48"/>
      <c r="R438" s="48"/>
      <c r="S438" s="48"/>
    </row>
    <row r="439" spans="6:19" s="38" customFormat="1" x14ac:dyDescent="0.35">
      <c r="F439" s="48"/>
      <c r="G439" s="48"/>
      <c r="H439" s="48"/>
      <c r="I439" s="48"/>
      <c r="J439" s="48"/>
      <c r="K439" s="48"/>
      <c r="L439" s="48"/>
      <c r="M439" s="48"/>
      <c r="N439" s="59"/>
      <c r="O439" s="48"/>
      <c r="P439" s="48"/>
      <c r="Q439" s="48"/>
      <c r="R439" s="48"/>
      <c r="S439" s="48"/>
    </row>
    <row r="440" spans="6:19" s="38" customFormat="1" x14ac:dyDescent="0.35">
      <c r="F440" s="48"/>
      <c r="G440" s="48"/>
      <c r="H440" s="48"/>
      <c r="I440" s="48"/>
      <c r="J440" s="48"/>
      <c r="K440" s="48"/>
      <c r="L440" s="48"/>
      <c r="M440" s="48"/>
      <c r="N440" s="59"/>
      <c r="O440" s="48"/>
      <c r="P440" s="48"/>
      <c r="Q440" s="48"/>
      <c r="R440" s="48"/>
      <c r="S440" s="48"/>
    </row>
    <row r="441" spans="6:19" s="38" customFormat="1" x14ac:dyDescent="0.35">
      <c r="F441" s="48"/>
      <c r="G441" s="48"/>
      <c r="H441" s="48"/>
      <c r="I441" s="48"/>
      <c r="J441" s="48"/>
      <c r="K441" s="48"/>
      <c r="L441" s="48"/>
      <c r="M441" s="48"/>
      <c r="N441" s="59"/>
      <c r="O441" s="48"/>
      <c r="P441" s="48"/>
      <c r="Q441" s="48"/>
      <c r="R441" s="48"/>
      <c r="S441" s="48"/>
    </row>
    <row r="442" spans="6:19" s="38" customFormat="1" x14ac:dyDescent="0.35">
      <c r="F442" s="48"/>
      <c r="G442" s="48"/>
      <c r="H442" s="48"/>
      <c r="I442" s="48"/>
      <c r="J442" s="48"/>
      <c r="K442" s="48"/>
      <c r="L442" s="48"/>
      <c r="M442" s="48"/>
      <c r="N442" s="59"/>
      <c r="O442" s="48"/>
      <c r="P442" s="48"/>
      <c r="Q442" s="48"/>
      <c r="R442" s="48"/>
      <c r="S442" s="48"/>
    </row>
    <row r="443" spans="6:19" s="38" customFormat="1" x14ac:dyDescent="0.35">
      <c r="F443" s="48"/>
      <c r="G443" s="48"/>
      <c r="H443" s="48"/>
      <c r="I443" s="48"/>
      <c r="J443" s="48"/>
      <c r="K443" s="48"/>
      <c r="L443" s="48"/>
      <c r="M443" s="48"/>
      <c r="N443" s="59"/>
      <c r="O443" s="48"/>
      <c r="P443" s="48"/>
      <c r="Q443" s="48"/>
      <c r="R443" s="48"/>
      <c r="S443" s="48"/>
    </row>
    <row r="444" spans="6:19" s="38" customFormat="1" x14ac:dyDescent="0.35">
      <c r="F444" s="48"/>
      <c r="G444" s="48"/>
      <c r="H444" s="48"/>
      <c r="I444" s="48"/>
      <c r="J444" s="48"/>
      <c r="K444" s="48"/>
      <c r="L444" s="48"/>
      <c r="M444" s="48"/>
      <c r="N444" s="59"/>
      <c r="O444" s="48"/>
      <c r="P444" s="48"/>
      <c r="Q444" s="48"/>
      <c r="R444" s="48"/>
      <c r="S444" s="48"/>
    </row>
    <row r="445" spans="6:19" s="38" customFormat="1" x14ac:dyDescent="0.35">
      <c r="F445" s="48"/>
      <c r="G445" s="48"/>
      <c r="H445" s="48"/>
      <c r="I445" s="48"/>
      <c r="J445" s="48"/>
      <c r="K445" s="48"/>
      <c r="L445" s="48"/>
      <c r="M445" s="48"/>
      <c r="N445" s="59"/>
      <c r="O445" s="48"/>
      <c r="P445" s="48"/>
      <c r="Q445" s="48"/>
      <c r="R445" s="48"/>
      <c r="S445" s="48"/>
    </row>
    <row r="446" spans="6:19" s="38" customFormat="1" x14ac:dyDescent="0.35">
      <c r="F446" s="48"/>
      <c r="G446" s="48"/>
      <c r="H446" s="48"/>
      <c r="I446" s="48"/>
      <c r="J446" s="48"/>
      <c r="K446" s="48"/>
      <c r="L446" s="48"/>
      <c r="M446" s="48"/>
      <c r="N446" s="59"/>
      <c r="O446" s="48"/>
      <c r="P446" s="48"/>
      <c r="Q446" s="48"/>
      <c r="R446" s="48"/>
      <c r="S446" s="48"/>
    </row>
    <row r="447" spans="6:19" s="38" customFormat="1" x14ac:dyDescent="0.35">
      <c r="F447" s="48"/>
      <c r="G447" s="48"/>
      <c r="H447" s="48"/>
      <c r="I447" s="48"/>
      <c r="J447" s="48"/>
      <c r="K447" s="48"/>
      <c r="L447" s="48"/>
      <c r="M447" s="48"/>
      <c r="N447" s="59"/>
      <c r="O447" s="48"/>
      <c r="P447" s="48"/>
      <c r="Q447" s="48"/>
      <c r="R447" s="48"/>
      <c r="S447" s="48"/>
    </row>
    <row r="448" spans="6:19" s="38" customFormat="1" x14ac:dyDescent="0.35">
      <c r="F448" s="48"/>
      <c r="G448" s="48"/>
      <c r="H448" s="48"/>
      <c r="I448" s="48"/>
      <c r="J448" s="48"/>
      <c r="K448" s="48"/>
      <c r="L448" s="48"/>
      <c r="M448" s="48"/>
      <c r="N448" s="59"/>
      <c r="O448" s="48"/>
      <c r="P448" s="48"/>
      <c r="Q448" s="48"/>
      <c r="R448" s="48"/>
      <c r="S448" s="48"/>
    </row>
    <row r="449" spans="6:19" s="38" customFormat="1" x14ac:dyDescent="0.35">
      <c r="F449" s="48"/>
      <c r="G449" s="48"/>
      <c r="H449" s="48"/>
      <c r="I449" s="48"/>
      <c r="J449" s="48"/>
      <c r="K449" s="48"/>
      <c r="L449" s="48"/>
      <c r="M449" s="48"/>
      <c r="N449" s="59"/>
      <c r="O449" s="48"/>
      <c r="P449" s="48"/>
      <c r="Q449" s="48"/>
      <c r="R449" s="48"/>
      <c r="S449" s="48"/>
    </row>
    <row r="450" spans="6:19" s="38" customFormat="1" x14ac:dyDescent="0.35">
      <c r="F450" s="48"/>
      <c r="G450" s="48"/>
      <c r="H450" s="48"/>
      <c r="I450" s="48"/>
      <c r="J450" s="48"/>
      <c r="K450" s="48"/>
      <c r="L450" s="48"/>
      <c r="M450" s="48"/>
      <c r="N450" s="59"/>
      <c r="O450" s="48"/>
      <c r="P450" s="48"/>
      <c r="Q450" s="48"/>
      <c r="R450" s="48"/>
      <c r="S450" s="48"/>
    </row>
    <row r="451" spans="6:19" s="38" customFormat="1" x14ac:dyDescent="0.35">
      <c r="F451" s="48"/>
      <c r="G451" s="48"/>
      <c r="H451" s="48"/>
      <c r="I451" s="48"/>
      <c r="J451" s="48"/>
      <c r="K451" s="48"/>
      <c r="L451" s="48"/>
      <c r="M451" s="48"/>
      <c r="N451" s="59"/>
      <c r="O451" s="48"/>
      <c r="P451" s="48"/>
      <c r="Q451" s="48"/>
      <c r="R451" s="48"/>
      <c r="S451" s="48"/>
    </row>
    <row r="452" spans="6:19" s="38" customFormat="1" x14ac:dyDescent="0.35">
      <c r="F452" s="48"/>
      <c r="G452" s="48"/>
      <c r="H452" s="48"/>
      <c r="I452" s="48"/>
      <c r="J452" s="48"/>
      <c r="K452" s="48"/>
      <c r="L452" s="48"/>
      <c r="M452" s="48"/>
      <c r="N452" s="59"/>
      <c r="O452" s="48"/>
      <c r="P452" s="48"/>
      <c r="Q452" s="48"/>
      <c r="R452" s="48"/>
      <c r="S452" s="48"/>
    </row>
    <row r="453" spans="6:19" s="38" customFormat="1" x14ac:dyDescent="0.35">
      <c r="F453" s="48"/>
      <c r="G453" s="48"/>
      <c r="H453" s="48"/>
      <c r="I453" s="48"/>
      <c r="J453" s="48"/>
      <c r="K453" s="48"/>
      <c r="L453" s="48"/>
      <c r="M453" s="48"/>
      <c r="N453" s="59"/>
      <c r="O453" s="48"/>
      <c r="P453" s="48"/>
      <c r="Q453" s="48"/>
      <c r="R453" s="48"/>
      <c r="S453" s="48"/>
    </row>
    <row r="454" spans="6:19" s="38" customFormat="1" x14ac:dyDescent="0.35">
      <c r="F454" s="48"/>
      <c r="G454" s="48"/>
      <c r="H454" s="48"/>
      <c r="I454" s="48"/>
      <c r="J454" s="48"/>
      <c r="K454" s="48"/>
      <c r="L454" s="48"/>
      <c r="M454" s="48"/>
      <c r="N454" s="59"/>
      <c r="O454" s="48"/>
      <c r="P454" s="48"/>
      <c r="Q454" s="48"/>
      <c r="R454" s="48"/>
      <c r="S454" s="48"/>
    </row>
    <row r="455" spans="6:19" s="38" customFormat="1" x14ac:dyDescent="0.35">
      <c r="F455" s="48"/>
      <c r="G455" s="48"/>
      <c r="H455" s="48"/>
      <c r="I455" s="48"/>
      <c r="J455" s="48"/>
      <c r="K455" s="48"/>
      <c r="L455" s="48"/>
      <c r="M455" s="48"/>
      <c r="N455" s="59"/>
      <c r="O455" s="48"/>
      <c r="P455" s="48"/>
      <c r="Q455" s="48"/>
      <c r="R455" s="48"/>
      <c r="S455" s="48"/>
    </row>
    <row r="456" spans="6:19" s="38" customFormat="1" x14ac:dyDescent="0.35">
      <c r="F456" s="48"/>
      <c r="G456" s="48"/>
      <c r="H456" s="48"/>
      <c r="I456" s="48"/>
      <c r="J456" s="48"/>
      <c r="K456" s="48"/>
      <c r="L456" s="48"/>
      <c r="M456" s="48"/>
      <c r="N456" s="59"/>
      <c r="O456" s="48"/>
      <c r="P456" s="48"/>
      <c r="Q456" s="48"/>
      <c r="R456" s="48"/>
      <c r="S456" s="48"/>
    </row>
  </sheetData>
  <sheetProtection algorithmName="SHA-512" hashValue="ramaMDDxln2JFwOaxqG8td1NdAm1OlqzyIb7CSOUTJ/NTkgxZYp0GTDyoYqU4umMHf7sUVgMZHwYwsvEHD0iuQ==" saltValue="wmK2tHg+xTUi59OG3FohuQ==" spinCount="100000" sheet="1" objects="1" scenarios="1"/>
  <protectedRanges>
    <protectedRange sqref="D31" name="Arbeitsbereich_5"/>
  </protectedRange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7"/>
  <sheetViews>
    <sheetView workbookViewId="0">
      <selection activeCell="C2" sqref="C2"/>
    </sheetView>
  </sheetViews>
  <sheetFormatPr baseColWidth="10" defaultColWidth="11" defaultRowHeight="14.5" x14ac:dyDescent="0.35"/>
  <cols>
    <col min="1" max="1" width="12.453125" style="33" customWidth="1"/>
    <col min="2" max="2" width="17.453125" style="33" customWidth="1"/>
    <col min="3" max="3" width="18.90625" style="33" customWidth="1"/>
    <col min="4" max="4" width="15.90625" style="33" customWidth="1"/>
    <col min="5" max="5" width="11.6328125" style="33" customWidth="1"/>
    <col min="6" max="6" width="11" style="34"/>
    <col min="7" max="13" width="10.453125" style="33" customWidth="1"/>
    <col min="14" max="14" width="10.453125" style="50" customWidth="1"/>
    <col min="15" max="15" width="10.453125" style="33" customWidth="1"/>
    <col min="16" max="16" width="10.453125" style="50" customWidth="1"/>
    <col min="17" max="17" width="11" style="34"/>
    <col min="18" max="18" width="14.90625" style="34" customWidth="1"/>
    <col min="19" max="19" width="7.453125" style="51" customWidth="1"/>
    <col min="20" max="40" width="11" style="38"/>
    <col min="41" max="41" width="11" style="39"/>
    <col min="42" max="16384" width="11" style="33"/>
  </cols>
  <sheetData>
    <row r="1" spans="1:41" s="1" customFormat="1" ht="15" customHeight="1" x14ac:dyDescent="0.35">
      <c r="A1" s="1" t="s">
        <v>347</v>
      </c>
      <c r="B1" s="1" t="s">
        <v>348</v>
      </c>
      <c r="C1" s="15" t="s">
        <v>356</v>
      </c>
      <c r="D1" s="1" t="s">
        <v>357</v>
      </c>
      <c r="E1" s="1" t="s">
        <v>351</v>
      </c>
      <c r="F1" s="1" t="s">
        <v>0</v>
      </c>
      <c r="G1" s="1" t="s">
        <v>2</v>
      </c>
      <c r="H1" s="2" t="s">
        <v>7</v>
      </c>
      <c r="I1" s="1" t="s">
        <v>3</v>
      </c>
      <c r="J1" s="2" t="s">
        <v>7</v>
      </c>
      <c r="K1" s="1" t="s">
        <v>4</v>
      </c>
      <c r="L1" s="2" t="s">
        <v>7</v>
      </c>
      <c r="M1" s="1" t="s">
        <v>5</v>
      </c>
      <c r="N1" s="2" t="s">
        <v>7</v>
      </c>
      <c r="O1" s="1" t="s">
        <v>6</v>
      </c>
      <c r="P1" s="2" t="s">
        <v>7</v>
      </c>
      <c r="Q1" s="1" t="s">
        <v>1</v>
      </c>
      <c r="R1" s="2" t="s">
        <v>346</v>
      </c>
      <c r="S1" s="2" t="s">
        <v>7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5"/>
    </row>
    <row r="2" spans="1:41" ht="15" customHeight="1" x14ac:dyDescent="0.35">
      <c r="A2" s="32">
        <v>2</v>
      </c>
      <c r="B2" s="16" t="s">
        <v>343</v>
      </c>
      <c r="C2" s="32" t="s">
        <v>214</v>
      </c>
      <c r="D2" s="3" t="s">
        <v>215</v>
      </c>
      <c r="E2" s="33" t="s">
        <v>216</v>
      </c>
      <c r="F2" s="34" t="s">
        <v>35</v>
      </c>
      <c r="G2" s="35">
        <v>18.137775767483699</v>
      </c>
      <c r="H2" s="35">
        <v>2.691783023510108E-3</v>
      </c>
      <c r="I2" s="35">
        <v>15.632734349890507</v>
      </c>
      <c r="J2" s="35">
        <v>2.3188418020921599E-3</v>
      </c>
      <c r="K2" s="35">
        <v>38.253303769040876</v>
      </c>
      <c r="L2" s="35">
        <v>5.9691695032325597E-3</v>
      </c>
      <c r="M2" s="36">
        <v>0.86189834601980564</v>
      </c>
      <c r="N2" s="37">
        <v>4.4871987960122401E-5</v>
      </c>
      <c r="O2" s="37">
        <v>2.1090127255625095</v>
      </c>
      <c r="P2" s="37">
        <v>1.695737050260184E-4</v>
      </c>
      <c r="R2" s="37"/>
      <c r="S2" s="37"/>
    </row>
    <row r="3" spans="1:41" ht="15" customHeight="1" x14ac:dyDescent="0.35">
      <c r="A3" s="32">
        <v>2</v>
      </c>
      <c r="B3" s="16" t="s">
        <v>343</v>
      </c>
      <c r="C3" s="32" t="s">
        <v>214</v>
      </c>
      <c r="D3" s="3" t="s">
        <v>217</v>
      </c>
      <c r="E3" s="33" t="s">
        <v>218</v>
      </c>
      <c r="F3" s="34" t="s">
        <v>35</v>
      </c>
      <c r="G3" s="35">
        <v>17.921553105761536</v>
      </c>
      <c r="H3" s="35">
        <v>2.819428408829908E-3</v>
      </c>
      <c r="I3" s="35">
        <v>15.622906689864367</v>
      </c>
      <c r="J3" s="35">
        <v>2.6208347841228442E-3</v>
      </c>
      <c r="K3" s="35">
        <v>38.070989706225156</v>
      </c>
      <c r="L3" s="35">
        <v>6.6767156024956798E-3</v>
      </c>
      <c r="M3" s="36">
        <v>0.87172785335917002</v>
      </c>
      <c r="N3" s="37">
        <v>5.2145865389677205E-5</v>
      </c>
      <c r="O3" s="37">
        <v>2.1242442656839513</v>
      </c>
      <c r="P3" s="37">
        <v>1.6666641068145159E-4</v>
      </c>
      <c r="R3" s="37"/>
      <c r="S3" s="37"/>
    </row>
    <row r="4" spans="1:41" ht="15" customHeight="1" x14ac:dyDescent="0.35">
      <c r="A4" s="32">
        <v>2</v>
      </c>
      <c r="B4" s="16" t="s">
        <v>343</v>
      </c>
      <c r="C4" s="32" t="s">
        <v>214</v>
      </c>
      <c r="D4" s="3" t="s">
        <v>219</v>
      </c>
      <c r="E4" s="33" t="s">
        <v>220</v>
      </c>
      <c r="F4" s="34" t="s">
        <v>35</v>
      </c>
      <c r="G4" s="35">
        <v>17.962889883216455</v>
      </c>
      <c r="H4" s="35">
        <v>5.3733410321322797E-3</v>
      </c>
      <c r="I4" s="35">
        <v>15.62030500712622</v>
      </c>
      <c r="J4" s="35">
        <v>4.8362226391018802E-3</v>
      </c>
      <c r="K4" s="35">
        <v>38.09544725370008</v>
      </c>
      <c r="L4" s="35">
        <v>1.2602844686988241E-2</v>
      </c>
      <c r="M4" s="36">
        <v>0.86958612188562801</v>
      </c>
      <c r="N4" s="37">
        <v>3.8821908986835881E-5</v>
      </c>
      <c r="O4" s="37">
        <v>2.1207700635406832</v>
      </c>
      <c r="P4" s="37">
        <v>1.6072264645219879E-4</v>
      </c>
      <c r="R4" s="37"/>
      <c r="S4" s="37"/>
    </row>
    <row r="5" spans="1:41" ht="15" customHeight="1" x14ac:dyDescent="0.35">
      <c r="A5" s="32">
        <v>3</v>
      </c>
      <c r="B5" s="16" t="s">
        <v>354</v>
      </c>
      <c r="C5" s="32" t="s">
        <v>221</v>
      </c>
      <c r="D5" s="3" t="s">
        <v>222</v>
      </c>
      <c r="E5" s="33" t="s">
        <v>223</v>
      </c>
      <c r="F5" s="34" t="s">
        <v>35</v>
      </c>
      <c r="G5" s="35">
        <v>18.296910955157799</v>
      </c>
      <c r="H5" s="35">
        <v>2.2321577169082999E-3</v>
      </c>
      <c r="I5" s="35">
        <v>15.6486529335429</v>
      </c>
      <c r="J5" s="35">
        <v>1.921467937889208E-3</v>
      </c>
      <c r="K5" s="35">
        <v>38.399224958840001</v>
      </c>
      <c r="L5" s="35">
        <v>5.0505733145703603E-3</v>
      </c>
      <c r="M5" s="36">
        <v>0.85527345170871205</v>
      </c>
      <c r="N5" s="37">
        <v>2.5719836516833198E-5</v>
      </c>
      <c r="O5" s="37">
        <v>2.0987253721299401</v>
      </c>
      <c r="P5" s="37">
        <v>1.5814837241869841E-4</v>
      </c>
      <c r="R5" s="37"/>
      <c r="S5" s="37"/>
    </row>
    <row r="6" spans="1:41" ht="15" customHeight="1" x14ac:dyDescent="0.35">
      <c r="A6" s="32">
        <v>3</v>
      </c>
      <c r="B6" s="16" t="s">
        <v>343</v>
      </c>
      <c r="C6" s="32" t="s">
        <v>221</v>
      </c>
      <c r="D6" s="3" t="s">
        <v>224</v>
      </c>
      <c r="E6" s="33" t="s">
        <v>225</v>
      </c>
      <c r="F6" s="34" t="s">
        <v>35</v>
      </c>
      <c r="G6" s="35">
        <v>17.921668790194602</v>
      </c>
      <c r="H6" s="35">
        <v>3.2460688721394999E-3</v>
      </c>
      <c r="I6" s="35">
        <v>15.6239597515652</v>
      </c>
      <c r="J6" s="35">
        <v>3.12855582575048E-3</v>
      </c>
      <c r="K6" s="35">
        <v>38.057618156188298</v>
      </c>
      <c r="L6" s="35">
        <v>6.429186259493359E-3</v>
      </c>
      <c r="M6" s="36">
        <v>0.87181805706888205</v>
      </c>
      <c r="N6" s="37">
        <v>3.9303418321999321E-5</v>
      </c>
      <c r="O6" s="37">
        <v>2.1237353929695799</v>
      </c>
      <c r="P6" s="37">
        <v>2.1211765276315039E-4</v>
      </c>
      <c r="R6" s="37"/>
      <c r="S6" s="37"/>
    </row>
    <row r="7" spans="1:41" ht="15" customHeight="1" x14ac:dyDescent="0.35">
      <c r="A7" s="33">
        <v>3</v>
      </c>
      <c r="B7" s="16" t="s">
        <v>343</v>
      </c>
      <c r="C7" s="40" t="s">
        <v>339</v>
      </c>
      <c r="D7" s="41" t="s">
        <v>226</v>
      </c>
      <c r="E7" s="33" t="s">
        <v>227</v>
      </c>
      <c r="F7" s="34" t="s">
        <v>35</v>
      </c>
      <c r="G7" s="35">
        <v>18.2429776472258</v>
      </c>
      <c r="H7" s="35">
        <v>1.4567203136923079E-3</v>
      </c>
      <c r="I7" s="35">
        <v>15.6827397533302</v>
      </c>
      <c r="J7" s="35">
        <v>1.64111900592858E-3</v>
      </c>
      <c r="K7" s="35">
        <v>38.404664929727097</v>
      </c>
      <c r="L7" s="35">
        <v>5.18835302705684E-3</v>
      </c>
      <c r="M7" s="36">
        <v>0.85967222840980795</v>
      </c>
      <c r="N7" s="37">
        <v>3.1676718610274076E-5</v>
      </c>
      <c r="O7" s="37">
        <v>2.10523506368679</v>
      </c>
      <c r="P7" s="37">
        <v>1.412802346909188E-4</v>
      </c>
      <c r="R7" s="37"/>
      <c r="S7" s="37"/>
    </row>
    <row r="8" spans="1:41" ht="15" customHeight="1" x14ac:dyDescent="0.35">
      <c r="A8" s="33">
        <v>3</v>
      </c>
      <c r="B8" s="16" t="s">
        <v>343</v>
      </c>
      <c r="C8" s="40" t="s">
        <v>339</v>
      </c>
      <c r="D8" s="41" t="s">
        <v>228</v>
      </c>
      <c r="E8" s="33" t="s">
        <v>229</v>
      </c>
      <c r="F8" s="34" t="s">
        <v>35</v>
      </c>
      <c r="G8" s="35">
        <v>18.0222140093246</v>
      </c>
      <c r="H8" s="35">
        <v>2.3930971557766202E-3</v>
      </c>
      <c r="I8" s="35">
        <v>15.629642967499599</v>
      </c>
      <c r="J8" s="35">
        <v>2.2185920335604037E-3</v>
      </c>
      <c r="K8" s="35">
        <v>38.158054893937198</v>
      </c>
      <c r="L8" s="35">
        <v>5.8922505337477196E-3</v>
      </c>
      <c r="M8" s="36">
        <v>0.86727117006148602</v>
      </c>
      <c r="N8" s="37">
        <v>2.6677116855234401E-5</v>
      </c>
      <c r="O8" s="37">
        <v>2.1173415950308399</v>
      </c>
      <c r="P8" s="37">
        <v>1.06493035111726E-4</v>
      </c>
      <c r="R8" s="37"/>
      <c r="S8" s="37"/>
    </row>
    <row r="9" spans="1:41" ht="15" customHeight="1" x14ac:dyDescent="0.35">
      <c r="A9" s="33">
        <v>3</v>
      </c>
      <c r="B9" s="16" t="s">
        <v>343</v>
      </c>
      <c r="C9" s="40" t="s">
        <v>339</v>
      </c>
      <c r="D9" s="41" t="s">
        <v>230</v>
      </c>
      <c r="E9" s="33" t="s">
        <v>231</v>
      </c>
      <c r="F9" s="34" t="s">
        <v>35</v>
      </c>
      <c r="G9" s="35">
        <v>17.9833310591398</v>
      </c>
      <c r="H9" s="35">
        <v>1.5980796948377681E-3</v>
      </c>
      <c r="I9" s="35">
        <v>15.647748190734401</v>
      </c>
      <c r="J9" s="35">
        <v>1.7015318243719559E-3</v>
      </c>
      <c r="K9" s="35">
        <v>38.117716217202897</v>
      </c>
      <c r="L9" s="35">
        <v>5.2613503144170399E-3</v>
      </c>
      <c r="M9" s="36">
        <v>0.870119640735178</v>
      </c>
      <c r="N9" s="37">
        <v>3.1366425335904881E-5</v>
      </c>
      <c r="O9" s="37">
        <v>2.1195686773170501</v>
      </c>
      <c r="P9" s="37">
        <v>1.3980077301955639E-4</v>
      </c>
      <c r="R9" s="37"/>
      <c r="S9" s="37"/>
    </row>
    <row r="10" spans="1:41" ht="15" customHeight="1" x14ac:dyDescent="0.35">
      <c r="A10" s="33">
        <v>3</v>
      </c>
      <c r="B10" s="16" t="s">
        <v>343</v>
      </c>
      <c r="C10" s="40" t="s">
        <v>339</v>
      </c>
      <c r="D10" s="41" t="s">
        <v>232</v>
      </c>
      <c r="E10" s="33" t="s">
        <v>233</v>
      </c>
      <c r="F10" s="34" t="s">
        <v>35</v>
      </c>
      <c r="G10" s="35">
        <v>18.158656253988902</v>
      </c>
      <c r="H10" s="35">
        <v>1.1538821521005721E-3</v>
      </c>
      <c r="I10" s="35">
        <v>15.6705340683017</v>
      </c>
      <c r="J10" s="35">
        <v>1.3674975756630999E-3</v>
      </c>
      <c r="K10" s="35">
        <v>38.313087275818802</v>
      </c>
      <c r="L10" s="35">
        <v>4.2762379758201604E-3</v>
      </c>
      <c r="M10" s="36">
        <v>0.86298500023510005</v>
      </c>
      <c r="N10" s="37">
        <v>2.7155299770252637E-5</v>
      </c>
      <c r="O10" s="37">
        <v>2.1099435625226901</v>
      </c>
      <c r="P10" s="37">
        <v>1.0950292696329681E-4</v>
      </c>
      <c r="R10" s="37"/>
      <c r="S10" s="37"/>
    </row>
    <row r="11" spans="1:41" ht="15" customHeight="1" x14ac:dyDescent="0.35">
      <c r="A11" s="33">
        <v>3</v>
      </c>
      <c r="B11" s="4" t="s">
        <v>358</v>
      </c>
      <c r="C11" s="42" t="s">
        <v>339</v>
      </c>
      <c r="D11" s="41" t="s">
        <v>234</v>
      </c>
      <c r="E11" s="33" t="s">
        <v>235</v>
      </c>
      <c r="F11" s="34" t="s">
        <v>35</v>
      </c>
      <c r="G11" s="35">
        <v>18.171474772136801</v>
      </c>
      <c r="H11" s="35">
        <v>2.0535058214704838E-3</v>
      </c>
      <c r="I11" s="35">
        <v>15.6375046324836</v>
      </c>
      <c r="J11" s="35">
        <v>1.991599418206444E-3</v>
      </c>
      <c r="K11" s="35">
        <v>38.323478170922598</v>
      </c>
      <c r="L11" s="35">
        <v>5.50858794469804E-3</v>
      </c>
      <c r="M11" s="36">
        <v>0.86056899669292997</v>
      </c>
      <c r="N11" s="37">
        <v>1.9465840334308921E-5</v>
      </c>
      <c r="O11" s="37">
        <v>2.1090502047337898</v>
      </c>
      <c r="P11" s="37">
        <v>9.8787488185451592E-5</v>
      </c>
      <c r="Q11" s="34" t="s">
        <v>27</v>
      </c>
      <c r="R11" s="43">
        <v>-0.8</v>
      </c>
      <c r="S11" s="34" t="s">
        <v>28</v>
      </c>
    </row>
    <row r="12" spans="1:41" ht="15" customHeight="1" x14ac:dyDescent="0.35">
      <c r="A12" s="32">
        <v>15</v>
      </c>
      <c r="B12" s="16" t="s">
        <v>354</v>
      </c>
      <c r="C12" s="32" t="s">
        <v>236</v>
      </c>
      <c r="D12" s="3" t="s">
        <v>237</v>
      </c>
      <c r="E12" s="33" t="s">
        <v>238</v>
      </c>
      <c r="F12" s="34" t="s">
        <v>35</v>
      </c>
      <c r="G12" s="52">
        <v>18.136213784057599</v>
      </c>
      <c r="H12" s="35">
        <v>1.3614147490994002E-3</v>
      </c>
      <c r="I12" s="52">
        <v>15.6527626615777</v>
      </c>
      <c r="J12" s="35">
        <v>1.269316882763924E-3</v>
      </c>
      <c r="K12" s="52">
        <v>38.273866157041397</v>
      </c>
      <c r="L12" s="35">
        <v>3.849408039973864E-3</v>
      </c>
      <c r="M12" s="53">
        <v>0.86305116811150995</v>
      </c>
      <c r="N12" s="37">
        <v>1.567235770692404E-5</v>
      </c>
      <c r="O12" s="54">
        <v>2.1103476041468201</v>
      </c>
      <c r="P12" s="37">
        <v>8.0711821235885997E-5</v>
      </c>
      <c r="R12" s="37"/>
      <c r="S12" s="37"/>
    </row>
    <row r="13" spans="1:41" ht="15" customHeight="1" x14ac:dyDescent="0.35">
      <c r="A13" s="32">
        <v>15</v>
      </c>
      <c r="B13" s="16" t="s">
        <v>343</v>
      </c>
      <c r="C13" s="32" t="s">
        <v>236</v>
      </c>
      <c r="D13" s="3" t="s">
        <v>239</v>
      </c>
      <c r="E13" s="33" t="s">
        <v>240</v>
      </c>
      <c r="F13" s="34" t="s">
        <v>35</v>
      </c>
      <c r="G13" s="35">
        <v>17.959914030351573</v>
      </c>
      <c r="H13" s="35">
        <v>2.0812948395161198E-3</v>
      </c>
      <c r="I13" s="35">
        <v>15.629765188251906</v>
      </c>
      <c r="J13" s="35">
        <v>2.1703453951456841E-3</v>
      </c>
      <c r="K13" s="35">
        <v>38.097633099047172</v>
      </c>
      <c r="L13" s="35">
        <v>5.5949229380431193E-3</v>
      </c>
      <c r="M13" s="36">
        <v>0.87030160996823069</v>
      </c>
      <c r="N13" s="37">
        <v>4.9896673218150001E-5</v>
      </c>
      <c r="O13" s="37">
        <v>2.1214060427527319</v>
      </c>
      <c r="P13" s="37">
        <v>1.7114936496090042E-4</v>
      </c>
      <c r="R13" s="37"/>
      <c r="S13" s="37"/>
    </row>
    <row r="14" spans="1:41" ht="15" customHeight="1" x14ac:dyDescent="0.35">
      <c r="A14" s="32">
        <v>15</v>
      </c>
      <c r="B14" s="16" t="s">
        <v>353</v>
      </c>
      <c r="C14" s="32" t="s">
        <v>236</v>
      </c>
      <c r="D14" s="3" t="s">
        <v>241</v>
      </c>
      <c r="E14" s="33" t="s">
        <v>242</v>
      </c>
      <c r="F14" s="34" t="s">
        <v>35</v>
      </c>
      <c r="G14" s="52">
        <v>17.888540399896101</v>
      </c>
      <c r="H14" s="35">
        <v>8.2481305479087993E-4</v>
      </c>
      <c r="I14" s="52">
        <v>15.6229712341656</v>
      </c>
      <c r="J14" s="35">
        <v>8.5808330145767191E-4</v>
      </c>
      <c r="K14" s="52">
        <v>38.032356227953002</v>
      </c>
      <c r="L14" s="35">
        <v>2.1550024701378319E-3</v>
      </c>
      <c r="M14" s="53">
        <v>0.87336126354425803</v>
      </c>
      <c r="N14" s="37">
        <v>1.4281202166085399E-5</v>
      </c>
      <c r="O14" s="54">
        <v>2.1261205931059699</v>
      </c>
      <c r="P14" s="37">
        <v>5.12595061349704E-5</v>
      </c>
      <c r="R14" s="37"/>
      <c r="S14" s="37"/>
    </row>
    <row r="15" spans="1:41" ht="15" customHeight="1" x14ac:dyDescent="0.35">
      <c r="A15" s="32">
        <v>15</v>
      </c>
      <c r="B15" s="16" t="s">
        <v>353</v>
      </c>
      <c r="C15" s="32" t="s">
        <v>236</v>
      </c>
      <c r="D15" s="3" t="s">
        <v>243</v>
      </c>
      <c r="E15" s="33" t="s">
        <v>244</v>
      </c>
      <c r="F15" s="34" t="s">
        <v>35</v>
      </c>
      <c r="G15" s="52">
        <v>18.147438077797801</v>
      </c>
      <c r="H15" s="35">
        <v>8.666517820827E-4</v>
      </c>
      <c r="I15" s="52">
        <v>15.639835694596799</v>
      </c>
      <c r="J15" s="35">
        <v>9.6211913307073997E-4</v>
      </c>
      <c r="K15" s="52">
        <v>38.262107642162398</v>
      </c>
      <c r="L15" s="35">
        <v>2.8177334615525559E-3</v>
      </c>
      <c r="M15" s="53">
        <v>0.86180415622276796</v>
      </c>
      <c r="N15" s="37">
        <v>1.8155548952489241E-5</v>
      </c>
      <c r="O15" s="54">
        <v>2.1083884998948799</v>
      </c>
      <c r="P15" s="37">
        <v>6.4658190971807205E-5</v>
      </c>
      <c r="Q15" s="34" t="s">
        <v>27</v>
      </c>
      <c r="R15" s="44">
        <v>-0.87490225593782522</v>
      </c>
      <c r="S15" s="34" t="s">
        <v>28</v>
      </c>
    </row>
    <row r="16" spans="1:41" ht="15" customHeight="1" x14ac:dyDescent="0.35">
      <c r="A16" s="32">
        <v>15</v>
      </c>
      <c r="B16" s="16" t="s">
        <v>353</v>
      </c>
      <c r="C16" s="32" t="s">
        <v>236</v>
      </c>
      <c r="D16" s="3" t="s">
        <v>245</v>
      </c>
      <c r="E16" s="33" t="s">
        <v>246</v>
      </c>
      <c r="F16" s="34" t="s">
        <v>35</v>
      </c>
      <c r="G16" s="52">
        <v>18.053306907693901</v>
      </c>
      <c r="H16" s="35">
        <v>1.114954626346664E-3</v>
      </c>
      <c r="I16" s="52">
        <v>15.630926808958799</v>
      </c>
      <c r="J16" s="35">
        <v>1.1114772157368241E-3</v>
      </c>
      <c r="K16" s="52">
        <v>38.1648169305031</v>
      </c>
      <c r="L16" s="35">
        <v>3.5806920374551279E-3</v>
      </c>
      <c r="M16" s="53">
        <v>0.865833300656217</v>
      </c>
      <c r="N16" s="37">
        <v>1.8499494979165122E-5</v>
      </c>
      <c r="O16" s="54">
        <v>2.1140194007584201</v>
      </c>
      <c r="P16" s="37">
        <v>8.1680433329150398E-5</v>
      </c>
      <c r="Q16" s="34" t="s">
        <v>27</v>
      </c>
      <c r="R16" s="44">
        <v>-1.1259784918133278</v>
      </c>
      <c r="S16" s="34" t="s">
        <v>28</v>
      </c>
    </row>
    <row r="17" spans="1:19" ht="15" customHeight="1" x14ac:dyDescent="0.35">
      <c r="A17" s="32">
        <v>15</v>
      </c>
      <c r="B17" s="16" t="s">
        <v>354</v>
      </c>
      <c r="C17" s="32" t="s">
        <v>236</v>
      </c>
      <c r="D17" s="3" t="s">
        <v>247</v>
      </c>
      <c r="E17" s="33" t="s">
        <v>248</v>
      </c>
      <c r="F17" s="34" t="s">
        <v>35</v>
      </c>
      <c r="G17" s="35">
        <v>18.068683533996499</v>
      </c>
      <c r="H17" s="35">
        <v>1.5649018333613919E-3</v>
      </c>
      <c r="I17" s="35">
        <v>15.634717205373599</v>
      </c>
      <c r="J17" s="35">
        <v>1.6453447832085321E-3</v>
      </c>
      <c r="K17" s="35">
        <v>38.192598133756199</v>
      </c>
      <c r="L17" s="35">
        <v>5.1724149614500396E-3</v>
      </c>
      <c r="M17" s="36">
        <v>0.86527256849297896</v>
      </c>
      <c r="N17" s="37">
        <v>3.301329695405924E-5</v>
      </c>
      <c r="O17" s="37">
        <v>2.1137242001972201</v>
      </c>
      <c r="P17" s="37">
        <v>1.8112889341492439E-4</v>
      </c>
      <c r="R17" s="37"/>
      <c r="S17" s="37"/>
    </row>
    <row r="18" spans="1:19" ht="15" customHeight="1" x14ac:dyDescent="0.35">
      <c r="A18" s="33">
        <v>15</v>
      </c>
      <c r="B18" s="4" t="s">
        <v>358</v>
      </c>
      <c r="C18" s="32" t="s">
        <v>236</v>
      </c>
      <c r="D18" s="41" t="s">
        <v>249</v>
      </c>
      <c r="E18" s="33" t="s">
        <v>250</v>
      </c>
      <c r="F18" s="34" t="s">
        <v>35</v>
      </c>
      <c r="G18" s="35">
        <v>17.972476235515501</v>
      </c>
      <c r="H18" s="35">
        <v>1.0971164322133801E-3</v>
      </c>
      <c r="I18" s="35">
        <v>15.6286757010656</v>
      </c>
      <c r="J18" s="35">
        <v>1.0690501598517119E-3</v>
      </c>
      <c r="K18" s="35">
        <v>38.104871151198402</v>
      </c>
      <c r="L18" s="35">
        <v>3.313093063250388E-3</v>
      </c>
      <c r="M18" s="36">
        <v>0.86959290521309796</v>
      </c>
      <c r="N18" s="37">
        <v>1.5606581990423559E-5</v>
      </c>
      <c r="O18" s="37">
        <v>2.1201461850413401</v>
      </c>
      <c r="P18" s="37">
        <v>6.4679248267923196E-5</v>
      </c>
      <c r="Q18" s="34" t="s">
        <v>27</v>
      </c>
      <c r="R18" s="45">
        <v>-1.0900000000000001</v>
      </c>
      <c r="S18" s="34" t="s">
        <v>28</v>
      </c>
    </row>
    <row r="19" spans="1:19" ht="15" customHeight="1" x14ac:dyDescent="0.35">
      <c r="A19" s="33">
        <v>15</v>
      </c>
      <c r="B19" s="4" t="s">
        <v>359</v>
      </c>
      <c r="C19" s="32" t="s">
        <v>236</v>
      </c>
      <c r="D19" s="41" t="s">
        <v>251</v>
      </c>
      <c r="E19" s="33" t="s">
        <v>252</v>
      </c>
      <c r="F19" s="34" t="s">
        <v>35</v>
      </c>
      <c r="G19" s="35">
        <v>18.212312046471148</v>
      </c>
      <c r="H19" s="35">
        <v>1.9168276931059041E-3</v>
      </c>
      <c r="I19" s="35">
        <v>15.776193821699486</v>
      </c>
      <c r="J19" s="35">
        <v>1.8290407535921679E-3</v>
      </c>
      <c r="K19" s="35">
        <v>38.547226235544166</v>
      </c>
      <c r="L19" s="35">
        <v>4.3208740981553594E-3</v>
      </c>
      <c r="M19" s="36">
        <v>0.8662691587460899</v>
      </c>
      <c r="N19" s="37">
        <v>1.6491895215469522E-5</v>
      </c>
      <c r="O19" s="37">
        <v>2.1165246363042973</v>
      </c>
      <c r="P19" s="37">
        <v>4.6029024634737598E-5</v>
      </c>
      <c r="R19" s="37"/>
      <c r="S19" s="37"/>
    </row>
    <row r="20" spans="1:19" ht="15" customHeight="1" x14ac:dyDescent="0.35">
      <c r="A20" s="33">
        <v>15</v>
      </c>
      <c r="B20" s="4" t="s">
        <v>359</v>
      </c>
      <c r="C20" s="32" t="s">
        <v>236</v>
      </c>
      <c r="D20" s="41" t="s">
        <v>253</v>
      </c>
      <c r="E20" s="33" t="s">
        <v>254</v>
      </c>
      <c r="F20" s="34" t="s">
        <v>35</v>
      </c>
      <c r="G20" s="30">
        <v>18.044778726920299</v>
      </c>
      <c r="H20" s="35">
        <v>9.9832568628710396E-3</v>
      </c>
      <c r="I20" s="30">
        <v>15.622169941244501</v>
      </c>
      <c r="J20" s="35">
        <v>9.2376415186310006E-3</v>
      </c>
      <c r="K20" s="30">
        <v>38.145878516859703</v>
      </c>
      <c r="L20" s="35">
        <v>2.2610220613731441E-2</v>
      </c>
      <c r="M20" s="8">
        <v>0.86583927777913805</v>
      </c>
      <c r="N20" s="37">
        <v>6.3577447001936406E-5</v>
      </c>
      <c r="O20" s="9">
        <v>2.1141325575502199</v>
      </c>
      <c r="P20" s="37">
        <v>1.5308746436140081E-4</v>
      </c>
      <c r="R20" s="37"/>
      <c r="S20" s="37"/>
    </row>
    <row r="21" spans="1:19" ht="15" customHeight="1" x14ac:dyDescent="0.35">
      <c r="A21" s="33">
        <v>15</v>
      </c>
      <c r="B21" s="4" t="s">
        <v>358</v>
      </c>
      <c r="C21" s="32" t="s">
        <v>236</v>
      </c>
      <c r="D21" s="41" t="s">
        <v>255</v>
      </c>
      <c r="E21" s="33" t="s">
        <v>256</v>
      </c>
      <c r="F21" s="34" t="s">
        <v>35</v>
      </c>
      <c r="G21" s="35">
        <v>18.121297227237999</v>
      </c>
      <c r="H21" s="35">
        <v>1.8719223561161318E-3</v>
      </c>
      <c r="I21" s="35">
        <v>15.636130602862799</v>
      </c>
      <c r="J21" s="35">
        <v>1.618934359158852E-3</v>
      </c>
      <c r="K21" s="35">
        <v>38.243441028925098</v>
      </c>
      <c r="L21" s="35">
        <v>4.4858393231747198E-3</v>
      </c>
      <c r="M21" s="36">
        <v>0.86287296168898298</v>
      </c>
      <c r="N21" s="37">
        <v>1.967585912670032E-5</v>
      </c>
      <c r="O21" s="37">
        <v>2.1103861724736199</v>
      </c>
      <c r="P21" s="37">
        <v>5.8337618666526802E-5</v>
      </c>
      <c r="Q21" s="34" t="s">
        <v>27</v>
      </c>
      <c r="R21" s="45">
        <v>-0.64</v>
      </c>
      <c r="S21" s="34" t="s">
        <v>28</v>
      </c>
    </row>
    <row r="22" spans="1:19" ht="15" customHeight="1" x14ac:dyDescent="0.35">
      <c r="A22" s="33">
        <v>15</v>
      </c>
      <c r="B22" s="4" t="s">
        <v>359</v>
      </c>
      <c r="C22" s="32" t="s">
        <v>236</v>
      </c>
      <c r="D22" s="41" t="s">
        <v>257</v>
      </c>
      <c r="E22" s="33" t="s">
        <v>258</v>
      </c>
      <c r="F22" s="34" t="s">
        <v>35</v>
      </c>
      <c r="G22" s="30">
        <v>18.1494660102619</v>
      </c>
      <c r="H22" s="35">
        <v>1.8235925576979839E-3</v>
      </c>
      <c r="I22" s="30">
        <v>15.642634650107301</v>
      </c>
      <c r="J22" s="35">
        <v>1.7491346804174041E-3</v>
      </c>
      <c r="K22" s="30">
        <v>38.267945355296</v>
      </c>
      <c r="L22" s="35">
        <v>4.8952104705292003E-3</v>
      </c>
      <c r="M22" s="8">
        <v>0.86188120393009104</v>
      </c>
      <c r="N22" s="37">
        <v>1.9346660166982401E-5</v>
      </c>
      <c r="O22" s="9">
        <v>2.1085065952687598</v>
      </c>
      <c r="P22" s="37">
        <v>8.6884982961423198E-5</v>
      </c>
      <c r="R22" s="37"/>
      <c r="S22" s="37"/>
    </row>
    <row r="23" spans="1:19" ht="15" customHeight="1" x14ac:dyDescent="0.35">
      <c r="A23" s="32">
        <v>30</v>
      </c>
      <c r="B23" s="18" t="s">
        <v>360</v>
      </c>
      <c r="C23" s="32" t="s">
        <v>259</v>
      </c>
      <c r="D23" s="3" t="s">
        <v>260</v>
      </c>
      <c r="E23" s="33" t="s">
        <v>261</v>
      </c>
      <c r="F23" s="34" t="s">
        <v>35</v>
      </c>
      <c r="G23" s="35">
        <v>17.8988201819813</v>
      </c>
      <c r="H23" s="35">
        <v>1.6746816584159679E-3</v>
      </c>
      <c r="I23" s="35">
        <v>15.6199162359177</v>
      </c>
      <c r="J23" s="35">
        <v>1.6255641463449998E-3</v>
      </c>
      <c r="K23" s="35">
        <v>38.013742384825697</v>
      </c>
      <c r="L23" s="35">
        <v>5.2846918158042802E-3</v>
      </c>
      <c r="M23" s="36">
        <v>0.87267633534604205</v>
      </c>
      <c r="N23" s="37">
        <v>2.7777033518163158E-5</v>
      </c>
      <c r="O23" s="37">
        <v>2.1237977132553398</v>
      </c>
      <c r="P23" s="37">
        <v>1.737654255406392E-4</v>
      </c>
      <c r="R23" s="37"/>
      <c r="S23" s="37"/>
    </row>
    <row r="24" spans="1:19" ht="15" customHeight="1" x14ac:dyDescent="0.35">
      <c r="A24" s="32">
        <v>30</v>
      </c>
      <c r="B24" s="16" t="s">
        <v>343</v>
      </c>
      <c r="C24" s="32" t="s">
        <v>259</v>
      </c>
      <c r="D24" s="3" t="s">
        <v>262</v>
      </c>
      <c r="E24" s="33" t="s">
        <v>263</v>
      </c>
      <c r="F24" s="34" t="s">
        <v>35</v>
      </c>
      <c r="G24" s="35">
        <v>18.22903858088883</v>
      </c>
      <c r="H24" s="35">
        <v>3.824532485928408E-3</v>
      </c>
      <c r="I24" s="35">
        <v>15.642090492724783</v>
      </c>
      <c r="J24" s="35">
        <v>3.206644957553492E-3</v>
      </c>
      <c r="K24" s="35">
        <v>38.338127105405817</v>
      </c>
      <c r="L24" s="35">
        <v>8.6385614772900403E-3</v>
      </c>
      <c r="M24" s="36">
        <v>0.85806823002824673</v>
      </c>
      <c r="N24" s="37">
        <v>4.9295547723114803E-5</v>
      </c>
      <c r="O24" s="37">
        <v>2.103051129871468</v>
      </c>
      <c r="P24" s="37">
        <v>1.5675351861390441E-4</v>
      </c>
      <c r="R24" s="37"/>
      <c r="S24" s="37"/>
    </row>
    <row r="25" spans="1:19" ht="15" customHeight="1" x14ac:dyDescent="0.35">
      <c r="A25" s="32">
        <v>30</v>
      </c>
      <c r="B25" s="16" t="s">
        <v>343</v>
      </c>
      <c r="C25" s="32" t="s">
        <v>264</v>
      </c>
      <c r="D25" s="3" t="s">
        <v>265</v>
      </c>
      <c r="E25" s="33" t="s">
        <v>266</v>
      </c>
      <c r="F25" s="34" t="s">
        <v>35</v>
      </c>
      <c r="G25" s="35">
        <v>17.908880095787001</v>
      </c>
      <c r="H25" s="35">
        <v>3.5710054598156681E-3</v>
      </c>
      <c r="I25" s="35">
        <v>15.624152409849501</v>
      </c>
      <c r="J25" s="35">
        <v>2.6623841850505923E-3</v>
      </c>
      <c r="K25" s="35">
        <v>38.039258278486102</v>
      </c>
      <c r="L25" s="35">
        <v>6.7502945588606396E-3</v>
      </c>
      <c r="M25" s="36">
        <v>0.87243551213669701</v>
      </c>
      <c r="N25" s="37">
        <v>4.28849793134496E-5</v>
      </c>
      <c r="O25" s="37">
        <v>2.1241326784021402</v>
      </c>
      <c r="P25" s="37">
        <v>2.254252711336616E-4</v>
      </c>
      <c r="R25" s="37"/>
      <c r="S25" s="37"/>
    </row>
    <row r="26" spans="1:19" ht="15" customHeight="1" x14ac:dyDescent="0.35">
      <c r="A26" s="32">
        <v>30</v>
      </c>
      <c r="B26" s="16" t="s">
        <v>343</v>
      </c>
      <c r="C26" s="32" t="s">
        <v>264</v>
      </c>
      <c r="D26" s="3" t="s">
        <v>267</v>
      </c>
      <c r="E26" s="33" t="s">
        <v>268</v>
      </c>
      <c r="F26" s="34" t="s">
        <v>35</v>
      </c>
      <c r="G26" s="35">
        <v>17.9062280837272</v>
      </c>
      <c r="H26" s="35">
        <v>2.7114794053415799E-3</v>
      </c>
      <c r="I26" s="35">
        <v>15.6226700063206</v>
      </c>
      <c r="J26" s="35">
        <v>2.090018366623256E-3</v>
      </c>
      <c r="K26" s="35">
        <v>38.038689507326602</v>
      </c>
      <c r="L26" s="35">
        <v>7.6122475755438001E-3</v>
      </c>
      <c r="M26" s="36">
        <v>0.87248099672286195</v>
      </c>
      <c r="N26" s="37">
        <v>5.4789763250605194E-5</v>
      </c>
      <c r="O26" s="37">
        <v>2.1243273575539301</v>
      </c>
      <c r="P26" s="37">
        <v>3.2220691336534078E-4</v>
      </c>
      <c r="R26" s="37"/>
      <c r="S26" s="37"/>
    </row>
    <row r="27" spans="1:19" ht="15" customHeight="1" x14ac:dyDescent="0.35">
      <c r="A27" s="32">
        <v>30</v>
      </c>
      <c r="B27" s="16" t="s">
        <v>343</v>
      </c>
      <c r="C27" s="32" t="s">
        <v>264</v>
      </c>
      <c r="D27" s="3" t="s">
        <v>269</v>
      </c>
      <c r="E27" s="33" t="s">
        <v>270</v>
      </c>
      <c r="F27" s="34" t="s">
        <v>35</v>
      </c>
      <c r="G27" s="35">
        <v>17.892543176965098</v>
      </c>
      <c r="H27" s="35">
        <v>8.3051040005178798E-3</v>
      </c>
      <c r="I27" s="35">
        <v>15.6233625723592</v>
      </c>
      <c r="J27" s="35">
        <v>7.1596763857530001E-3</v>
      </c>
      <c r="K27" s="35">
        <v>38.028042482798497</v>
      </c>
      <c r="L27" s="35">
        <v>1.741590346178732E-2</v>
      </c>
      <c r="M27" s="36">
        <v>0.87318304687950699</v>
      </c>
      <c r="N27" s="37">
        <v>6.8027480845054398E-5</v>
      </c>
      <c r="O27" s="37">
        <v>2.12531990406019</v>
      </c>
      <c r="P27" s="37">
        <v>4.2060570312315199E-4</v>
      </c>
      <c r="R27" s="37"/>
      <c r="S27" s="37"/>
    </row>
    <row r="28" spans="1:19" ht="15" customHeight="1" x14ac:dyDescent="0.35">
      <c r="A28" s="32">
        <v>30</v>
      </c>
      <c r="B28" s="16" t="s">
        <v>343</v>
      </c>
      <c r="C28" s="32" t="s">
        <v>264</v>
      </c>
      <c r="D28" s="3" t="s">
        <v>271</v>
      </c>
      <c r="E28" s="33" t="s">
        <v>272</v>
      </c>
      <c r="F28" s="34" t="s">
        <v>35</v>
      </c>
      <c r="G28" s="35">
        <v>17.893477518145001</v>
      </c>
      <c r="H28" s="35">
        <v>4.91431606928524E-3</v>
      </c>
      <c r="I28" s="35">
        <v>15.622646782538601</v>
      </c>
      <c r="J28" s="35">
        <v>3.9934710393386757E-3</v>
      </c>
      <c r="K28" s="35">
        <v>38.024801021829397</v>
      </c>
      <c r="L28" s="35">
        <v>9.8632166197206404E-3</v>
      </c>
      <c r="M28" s="36">
        <v>0.87307433982133298</v>
      </c>
      <c r="N28" s="37">
        <v>6.3316056869817207E-5</v>
      </c>
      <c r="O28" s="37">
        <v>2.1249451196139701</v>
      </c>
      <c r="P28" s="37">
        <v>2.6715330557726999E-4</v>
      </c>
      <c r="R28" s="37"/>
      <c r="S28" s="37"/>
    </row>
    <row r="29" spans="1:19" ht="15" customHeight="1" x14ac:dyDescent="0.35">
      <c r="A29" s="33">
        <v>30</v>
      </c>
      <c r="B29" s="16" t="s">
        <v>343</v>
      </c>
      <c r="C29" s="32" t="s">
        <v>264</v>
      </c>
      <c r="D29" s="41" t="s">
        <v>273</v>
      </c>
      <c r="E29" s="33" t="s">
        <v>274</v>
      </c>
      <c r="F29" s="34" t="s">
        <v>35</v>
      </c>
      <c r="G29" s="35">
        <v>17.889403749193502</v>
      </c>
      <c r="H29" s="35">
        <v>1.113441759783024E-3</v>
      </c>
      <c r="I29" s="35">
        <v>15.6238912079708</v>
      </c>
      <c r="J29" s="35">
        <v>1.2978162847451199E-3</v>
      </c>
      <c r="K29" s="35">
        <v>38.024025210612599</v>
      </c>
      <c r="L29" s="35">
        <v>4.3397027010031999E-3</v>
      </c>
      <c r="M29" s="36">
        <v>0.87336029894343703</v>
      </c>
      <c r="N29" s="37">
        <v>2.6511668977675722E-5</v>
      </c>
      <c r="O29" s="37">
        <v>2.1254856161694402</v>
      </c>
      <c r="P29" s="37">
        <v>1.294539598027604E-4</v>
      </c>
      <c r="R29" s="37"/>
      <c r="S29" s="37"/>
    </row>
    <row r="30" spans="1:19" ht="15" customHeight="1" x14ac:dyDescent="0.35">
      <c r="A30" s="33">
        <v>30</v>
      </c>
      <c r="B30" s="16" t="s">
        <v>343</v>
      </c>
      <c r="C30" s="32" t="s">
        <v>259</v>
      </c>
      <c r="D30" s="41" t="s">
        <v>275</v>
      </c>
      <c r="E30" s="33" t="s">
        <v>276</v>
      </c>
      <c r="F30" s="34" t="s">
        <v>35</v>
      </c>
      <c r="G30" s="35">
        <v>17.9817874275784</v>
      </c>
      <c r="H30" s="35">
        <v>1.196627793486932E-3</v>
      </c>
      <c r="I30" s="35">
        <v>15.6591822991063</v>
      </c>
      <c r="J30" s="35">
        <v>1.3198246237598559E-3</v>
      </c>
      <c r="K30" s="35">
        <v>38.1642399872905</v>
      </c>
      <c r="L30" s="35">
        <v>3.8356705578721081E-3</v>
      </c>
      <c r="M30" s="36">
        <v>0.87083913966365101</v>
      </c>
      <c r="N30" s="37">
        <v>2.4182084072226401E-5</v>
      </c>
      <c r="O30" s="37">
        <v>2.12238570731036</v>
      </c>
      <c r="P30" s="37">
        <v>1.027023707918608E-4</v>
      </c>
      <c r="R30" s="37"/>
      <c r="S30" s="37"/>
    </row>
    <row r="31" spans="1:19" ht="15" customHeight="1" x14ac:dyDescent="0.35">
      <c r="A31" s="18">
        <v>34</v>
      </c>
      <c r="B31" s="18" t="s">
        <v>361</v>
      </c>
      <c r="C31" s="18" t="s">
        <v>277</v>
      </c>
      <c r="D31" s="19" t="s">
        <v>278</v>
      </c>
      <c r="E31" s="20" t="s">
        <v>279</v>
      </c>
      <c r="F31" s="34" t="s">
        <v>35</v>
      </c>
      <c r="G31" s="52">
        <v>18.223139180915901</v>
      </c>
      <c r="H31" s="35">
        <v>1.6335089414929601E-3</v>
      </c>
      <c r="I31" s="52">
        <v>15.659086715221701</v>
      </c>
      <c r="J31" s="35">
        <v>1.576234494113348E-3</v>
      </c>
      <c r="K31" s="52">
        <v>38.338923741825198</v>
      </c>
      <c r="L31" s="35">
        <v>4.4189558077667203E-3</v>
      </c>
      <c r="M31" s="53">
        <v>0.85929797049196399</v>
      </c>
      <c r="N31" s="37">
        <v>2.368339289698044E-5</v>
      </c>
      <c r="O31" s="54">
        <v>2.1038594376201099</v>
      </c>
      <c r="P31" s="37">
        <v>9.1299593385114802E-5</v>
      </c>
      <c r="R31" s="37"/>
      <c r="S31" s="37"/>
    </row>
    <row r="32" spans="1:19" ht="15" customHeight="1" x14ac:dyDescent="0.35">
      <c r="A32" s="18">
        <v>34</v>
      </c>
      <c r="B32" s="18" t="s">
        <v>360</v>
      </c>
      <c r="C32" s="18" t="s">
        <v>277</v>
      </c>
      <c r="D32" s="19" t="s">
        <v>280</v>
      </c>
      <c r="E32" s="20" t="s">
        <v>281</v>
      </c>
      <c r="F32" s="34" t="s">
        <v>35</v>
      </c>
      <c r="G32" s="35">
        <v>17.978170934994765</v>
      </c>
      <c r="H32" s="35">
        <v>1.869947566451808E-3</v>
      </c>
      <c r="I32" s="35">
        <v>15.63513853558203</v>
      </c>
      <c r="J32" s="35">
        <v>1.3937747309062721E-3</v>
      </c>
      <c r="K32" s="35">
        <v>38.118335599791941</v>
      </c>
      <c r="L32" s="35">
        <v>4.1225477925987599E-3</v>
      </c>
      <c r="M32" s="36">
        <v>0.86966746057189015</v>
      </c>
      <c r="N32" s="37">
        <v>3.492371215455312E-5</v>
      </c>
      <c r="O32" s="37">
        <v>2.1202374708272882</v>
      </c>
      <c r="P32" s="37">
        <v>1.2788861542735799E-4</v>
      </c>
      <c r="R32" s="37"/>
      <c r="S32" s="37"/>
    </row>
    <row r="33" spans="1:19" ht="15" customHeight="1" x14ac:dyDescent="0.35">
      <c r="A33" s="18">
        <v>34</v>
      </c>
      <c r="B33" s="18" t="s">
        <v>360</v>
      </c>
      <c r="C33" s="18" t="s">
        <v>277</v>
      </c>
      <c r="D33" s="19" t="s">
        <v>282</v>
      </c>
      <c r="E33" s="20" t="s">
        <v>283</v>
      </c>
      <c r="F33" s="34" t="s">
        <v>27</v>
      </c>
      <c r="G33" s="35">
        <v>17.899646721804761</v>
      </c>
      <c r="H33" s="35" t="s">
        <v>344</v>
      </c>
      <c r="I33" s="35">
        <v>15.618681941478647</v>
      </c>
      <c r="J33" s="35" t="s">
        <v>344</v>
      </c>
      <c r="K33" s="35">
        <v>38.029127455113873</v>
      </c>
      <c r="L33" s="35">
        <v>1.5174336892690916E-3</v>
      </c>
      <c r="M33" s="36">
        <v>0.87262472183288742</v>
      </c>
      <c r="N33" s="37" t="s">
        <v>345</v>
      </c>
      <c r="O33" s="37">
        <v>2.124419438553717</v>
      </c>
      <c r="P33" s="37">
        <v>3.2739702420232859E-5</v>
      </c>
      <c r="Q33" s="34" t="s">
        <v>27</v>
      </c>
      <c r="R33" s="44">
        <v>-0.71217614980516508</v>
      </c>
      <c r="S33" s="34" t="s">
        <v>28</v>
      </c>
    </row>
    <row r="34" spans="1:19" ht="15" customHeight="1" x14ac:dyDescent="0.35">
      <c r="A34" s="18">
        <v>34</v>
      </c>
      <c r="B34" s="18" t="s">
        <v>360</v>
      </c>
      <c r="C34" s="18" t="s">
        <v>277</v>
      </c>
      <c r="D34" s="19" t="s">
        <v>284</v>
      </c>
      <c r="E34" s="20" t="s">
        <v>285</v>
      </c>
      <c r="F34" s="34" t="s">
        <v>35</v>
      </c>
      <c r="G34" s="35">
        <v>18.1187524375744</v>
      </c>
      <c r="H34" s="35">
        <v>2.6019111189206278E-3</v>
      </c>
      <c r="I34" s="35">
        <v>15.6399467359221</v>
      </c>
      <c r="J34" s="35">
        <v>2.6336060971597561E-3</v>
      </c>
      <c r="K34" s="35">
        <v>38.251540459153802</v>
      </c>
      <c r="L34" s="35">
        <v>7.1941125922157598E-3</v>
      </c>
      <c r="M34" s="36">
        <v>0.86318347752213398</v>
      </c>
      <c r="N34" s="37">
        <v>3.1013882115382119E-5</v>
      </c>
      <c r="O34" s="37">
        <v>2.1111912491707501</v>
      </c>
      <c r="P34" s="37">
        <v>1.8108354210124E-4</v>
      </c>
      <c r="R34" s="37"/>
      <c r="S34" s="37"/>
    </row>
    <row r="35" spans="1:19" ht="15" customHeight="1" x14ac:dyDescent="0.35">
      <c r="A35" s="18">
        <v>34</v>
      </c>
      <c r="B35" s="18" t="s">
        <v>360</v>
      </c>
      <c r="C35" s="18" t="s">
        <v>277</v>
      </c>
      <c r="D35" s="19" t="s">
        <v>286</v>
      </c>
      <c r="E35" s="20" t="s">
        <v>287</v>
      </c>
      <c r="F35" s="34" t="s">
        <v>35</v>
      </c>
      <c r="G35" s="35">
        <v>18.1149075509196</v>
      </c>
      <c r="H35" s="35">
        <v>2.136397660027932E-3</v>
      </c>
      <c r="I35" s="35">
        <v>15.6374640015966</v>
      </c>
      <c r="J35" s="35">
        <v>1.8583009487842961E-3</v>
      </c>
      <c r="K35" s="35">
        <v>38.231640675835301</v>
      </c>
      <c r="L35" s="35">
        <v>4.9147597633591601E-3</v>
      </c>
      <c r="M35" s="36">
        <v>0.86323535506587001</v>
      </c>
      <c r="N35" s="37">
        <v>3.3027111413570475E-5</v>
      </c>
      <c r="O35" s="37">
        <v>2.11057861036773</v>
      </c>
      <c r="P35" s="37">
        <v>1.7785570886802879E-4</v>
      </c>
      <c r="R35" s="37"/>
      <c r="S35" s="37"/>
    </row>
    <row r="36" spans="1:19" ht="15" customHeight="1" x14ac:dyDescent="0.35">
      <c r="A36" s="32">
        <v>34</v>
      </c>
      <c r="B36" s="18" t="s">
        <v>361</v>
      </c>
      <c r="C36" s="32" t="s">
        <v>277</v>
      </c>
      <c r="D36" s="3" t="s">
        <v>288</v>
      </c>
      <c r="E36" s="20" t="s">
        <v>289</v>
      </c>
      <c r="F36" s="34" t="s">
        <v>35</v>
      </c>
      <c r="G36" s="35">
        <v>18.064650105582725</v>
      </c>
      <c r="H36" s="35">
        <v>2.4153518203256638E-3</v>
      </c>
      <c r="I36" s="35">
        <v>15.634330219041638</v>
      </c>
      <c r="J36" s="35">
        <v>2.0747311246983638E-3</v>
      </c>
      <c r="K36" s="35">
        <v>38.208782579061669</v>
      </c>
      <c r="L36" s="35">
        <v>5.5945080150042797E-3</v>
      </c>
      <c r="M36" s="36">
        <v>0.86543855626220756</v>
      </c>
      <c r="N36" s="37">
        <v>3.7694876856557079E-5</v>
      </c>
      <c r="O36" s="37">
        <v>2.1150525265066022</v>
      </c>
      <c r="P36" s="37">
        <v>1.325807057215964E-4</v>
      </c>
      <c r="R36" s="37"/>
      <c r="S36" s="37"/>
    </row>
    <row r="37" spans="1:19" ht="15" customHeight="1" x14ac:dyDescent="0.35">
      <c r="A37" s="32">
        <v>34</v>
      </c>
      <c r="B37" s="16" t="s">
        <v>362</v>
      </c>
      <c r="C37" s="32" t="s">
        <v>277</v>
      </c>
      <c r="D37" s="3" t="s">
        <v>290</v>
      </c>
      <c r="E37" s="33" t="s">
        <v>291</v>
      </c>
      <c r="F37" s="34" t="s">
        <v>35</v>
      </c>
      <c r="G37" s="35">
        <v>18.1457815639742</v>
      </c>
      <c r="H37" s="35">
        <v>2.976646308168612E-3</v>
      </c>
      <c r="I37" s="35">
        <v>15.6362130020465</v>
      </c>
      <c r="J37" s="35">
        <v>2.3833512006443637E-3</v>
      </c>
      <c r="K37" s="35">
        <v>38.253591863859597</v>
      </c>
      <c r="L37" s="35">
        <v>6.3180166909110004E-3</v>
      </c>
      <c r="M37" s="36">
        <v>0.86169454941262702</v>
      </c>
      <c r="N37" s="37">
        <v>4.7658496776749996E-5</v>
      </c>
      <c r="O37" s="37">
        <v>2.1079211253718699</v>
      </c>
      <c r="P37" s="37">
        <v>1.65135365810626E-4</v>
      </c>
      <c r="R37" s="37"/>
      <c r="S37" s="37"/>
    </row>
    <row r="38" spans="1:19" ht="15" customHeight="1" x14ac:dyDescent="0.35">
      <c r="A38" s="32">
        <v>34</v>
      </c>
      <c r="B38" s="16" t="s">
        <v>343</v>
      </c>
      <c r="C38" s="32" t="s">
        <v>277</v>
      </c>
      <c r="D38" s="3" t="s">
        <v>292</v>
      </c>
      <c r="E38" s="33" t="s">
        <v>293</v>
      </c>
      <c r="F38" s="34" t="s">
        <v>35</v>
      </c>
      <c r="G38" s="35">
        <v>17.967015537112051</v>
      </c>
      <c r="H38" s="35">
        <v>1.8772528977394401E-3</v>
      </c>
      <c r="I38" s="35">
        <v>15.626643020824602</v>
      </c>
      <c r="J38" s="35">
        <v>1.9419438863402521E-3</v>
      </c>
      <c r="K38" s="35">
        <v>38.113949832882987</v>
      </c>
      <c r="L38" s="35">
        <v>5.1170406369407204E-3</v>
      </c>
      <c r="M38" s="36">
        <v>0.86974049858929947</v>
      </c>
      <c r="N38" s="37">
        <v>3.622383635639316E-5</v>
      </c>
      <c r="O38" s="37">
        <v>2.1213391887556283</v>
      </c>
      <c r="P38" s="37">
        <v>1.41810164887134E-4</v>
      </c>
      <c r="R38" s="37"/>
      <c r="S38" s="37"/>
    </row>
    <row r="39" spans="1:19" ht="15" customHeight="1" x14ac:dyDescent="0.35">
      <c r="A39" s="32">
        <v>34</v>
      </c>
      <c r="B39" s="18" t="s">
        <v>361</v>
      </c>
      <c r="C39" s="32" t="s">
        <v>277</v>
      </c>
      <c r="D39" s="3" t="s">
        <v>294</v>
      </c>
      <c r="E39" s="33" t="s">
        <v>295</v>
      </c>
      <c r="F39" s="34" t="s">
        <v>35</v>
      </c>
      <c r="G39" s="52">
        <v>18.1144676217897</v>
      </c>
      <c r="H39" s="35">
        <v>1.251109475345948E-3</v>
      </c>
      <c r="I39" s="52">
        <v>15.6573453541933</v>
      </c>
      <c r="J39" s="35">
        <v>1.2463899350053762E-3</v>
      </c>
      <c r="K39" s="52">
        <v>38.249425421239103</v>
      </c>
      <c r="L39" s="35">
        <v>3.6386910096502917E-3</v>
      </c>
      <c r="M39" s="53">
        <v>0.86435502403765596</v>
      </c>
      <c r="N39" s="37">
        <v>2.3825856222764161E-5</v>
      </c>
      <c r="O39" s="54">
        <v>2.1115549785093601</v>
      </c>
      <c r="P39" s="37">
        <v>8.8005998797799996E-5</v>
      </c>
      <c r="R39" s="37"/>
      <c r="S39" s="37"/>
    </row>
    <row r="40" spans="1:19" ht="15" customHeight="1" x14ac:dyDescent="0.35">
      <c r="A40" s="32">
        <v>34</v>
      </c>
      <c r="B40" s="16" t="s">
        <v>353</v>
      </c>
      <c r="C40" s="32" t="s">
        <v>277</v>
      </c>
      <c r="D40" s="3" t="s">
        <v>296</v>
      </c>
      <c r="E40" s="33" t="s">
        <v>297</v>
      </c>
      <c r="F40" s="34" t="s">
        <v>35</v>
      </c>
      <c r="G40" s="52">
        <v>18.013891827527001</v>
      </c>
      <c r="H40" s="35">
        <v>1.134609644495836E-3</v>
      </c>
      <c r="I40" s="52">
        <v>15.643743657400501</v>
      </c>
      <c r="J40" s="35">
        <v>1.322153477463972E-3</v>
      </c>
      <c r="K40" s="52">
        <v>38.164226538525398</v>
      </c>
      <c r="L40" s="35">
        <v>3.5314404613999125E-3</v>
      </c>
      <c r="M40" s="53">
        <v>0.86845231593024597</v>
      </c>
      <c r="N40" s="37">
        <v>2.183225294841844E-5</v>
      </c>
      <c r="O40" s="54">
        <v>2.1186681261162899</v>
      </c>
      <c r="P40" s="37">
        <v>8.5438383917777199E-5</v>
      </c>
      <c r="R40" s="37"/>
      <c r="S40" s="37"/>
    </row>
    <row r="41" spans="1:19" ht="15" customHeight="1" x14ac:dyDescent="0.35">
      <c r="A41" s="33">
        <v>34</v>
      </c>
      <c r="B41" s="16" t="s">
        <v>343</v>
      </c>
      <c r="C41" s="32" t="s">
        <v>277</v>
      </c>
      <c r="D41" s="41" t="s">
        <v>298</v>
      </c>
      <c r="E41" s="33" t="s">
        <v>299</v>
      </c>
      <c r="F41" s="34" t="s">
        <v>35</v>
      </c>
      <c r="G41" s="35">
        <v>18.0805495939472</v>
      </c>
      <c r="H41" s="35">
        <v>1.1804841301198241E-3</v>
      </c>
      <c r="I41" s="35">
        <v>15.6601862859223</v>
      </c>
      <c r="J41" s="35">
        <v>1.1805339676599839E-3</v>
      </c>
      <c r="K41" s="35">
        <v>38.242555739447099</v>
      </c>
      <c r="L41" s="35">
        <v>3.4164896926417764E-3</v>
      </c>
      <c r="M41" s="36">
        <v>0.86612853151575397</v>
      </c>
      <c r="N41" s="37">
        <v>2.1345698243274519E-5</v>
      </c>
      <c r="O41" s="37">
        <v>2.1151269836211601</v>
      </c>
      <c r="P41" s="37">
        <v>8.6358344275964794E-5</v>
      </c>
      <c r="R41" s="37"/>
      <c r="S41" s="37"/>
    </row>
    <row r="42" spans="1:19" ht="15" customHeight="1" x14ac:dyDescent="0.35">
      <c r="A42" s="33">
        <v>34</v>
      </c>
      <c r="B42" s="16" t="s">
        <v>343</v>
      </c>
      <c r="C42" s="32" t="s">
        <v>277</v>
      </c>
      <c r="D42" s="41" t="s">
        <v>300</v>
      </c>
      <c r="E42" s="33" t="s">
        <v>301</v>
      </c>
      <c r="F42" s="34" t="s">
        <v>35</v>
      </c>
      <c r="G42" s="35">
        <v>18.059227533369199</v>
      </c>
      <c r="H42" s="35">
        <v>9.2759905137571193E-4</v>
      </c>
      <c r="I42" s="35">
        <v>15.658339452961799</v>
      </c>
      <c r="J42" s="35">
        <v>1.0735040617742479E-3</v>
      </c>
      <c r="K42" s="35">
        <v>38.226478710121398</v>
      </c>
      <c r="L42" s="35">
        <v>3.2949687482337398E-3</v>
      </c>
      <c r="M42" s="36">
        <v>0.86704448205427398</v>
      </c>
      <c r="N42" s="37">
        <v>2.0237142620132639E-5</v>
      </c>
      <c r="O42" s="37">
        <v>2.1167205920191199</v>
      </c>
      <c r="P42" s="37">
        <v>9.9820305266214816E-5</v>
      </c>
      <c r="R42" s="37"/>
      <c r="S42" s="37"/>
    </row>
    <row r="43" spans="1:19" ht="15" customHeight="1" x14ac:dyDescent="0.35">
      <c r="A43" s="33">
        <v>34</v>
      </c>
      <c r="B43" s="16" t="s">
        <v>343</v>
      </c>
      <c r="C43" s="32" t="s">
        <v>277</v>
      </c>
      <c r="D43" s="41" t="s">
        <v>302</v>
      </c>
      <c r="E43" s="33" t="s">
        <v>303</v>
      </c>
      <c r="F43" s="34" t="s">
        <v>35</v>
      </c>
      <c r="G43" s="35">
        <v>18.073144703285202</v>
      </c>
      <c r="H43" s="35">
        <v>7.1868613521294394E-3</v>
      </c>
      <c r="I43" s="35">
        <v>15.7136669620169</v>
      </c>
      <c r="J43" s="35">
        <v>9.0328332882736E-3</v>
      </c>
      <c r="K43" s="35">
        <v>38.3259659211759</v>
      </c>
      <c r="L43" s="35">
        <v>1.0984359977109479E-2</v>
      </c>
      <c r="M43" s="35">
        <v>0.86945279731964997</v>
      </c>
      <c r="N43" s="35">
        <v>2.7169460806838923E-3</v>
      </c>
      <c r="O43" s="35">
        <v>2.1206036289430901</v>
      </c>
      <c r="P43" s="35">
        <v>4.2883724662343197E-3</v>
      </c>
      <c r="R43" s="37"/>
      <c r="S43" s="37"/>
    </row>
    <row r="44" spans="1:19" ht="15" customHeight="1" x14ac:dyDescent="0.35">
      <c r="A44" s="33">
        <v>34</v>
      </c>
      <c r="B44" s="16" t="s">
        <v>343</v>
      </c>
      <c r="C44" s="32" t="s">
        <v>277</v>
      </c>
      <c r="D44" s="41" t="s">
        <v>304</v>
      </c>
      <c r="E44" s="33" t="s">
        <v>305</v>
      </c>
      <c r="F44" s="34" t="s">
        <v>35</v>
      </c>
      <c r="G44" s="35">
        <v>17.967691627390401</v>
      </c>
      <c r="H44" s="35">
        <v>1.19319358788206E-3</v>
      </c>
      <c r="I44" s="35">
        <v>15.6560782021807</v>
      </c>
      <c r="J44" s="35">
        <v>1.404291217951676E-3</v>
      </c>
      <c r="K44" s="35">
        <v>38.145657126095401</v>
      </c>
      <c r="L44" s="35">
        <v>4.6463303102383998E-3</v>
      </c>
      <c r="M44" s="36">
        <v>0.87134363351023603</v>
      </c>
      <c r="N44" s="37">
        <v>2.9118106194658242E-5</v>
      </c>
      <c r="O44" s="37">
        <v>2.1230387480800599</v>
      </c>
      <c r="P44" s="37">
        <v>1.3091505617295599E-4</v>
      </c>
      <c r="R44" s="37"/>
      <c r="S44" s="37"/>
    </row>
    <row r="45" spans="1:19" ht="15" customHeight="1" x14ac:dyDescent="0.35">
      <c r="A45" s="33">
        <v>34</v>
      </c>
      <c r="B45" s="4" t="s">
        <v>359</v>
      </c>
      <c r="C45" s="32" t="s">
        <v>277</v>
      </c>
      <c r="D45" s="41" t="s">
        <v>306</v>
      </c>
      <c r="E45" s="33" t="s">
        <v>307</v>
      </c>
      <c r="F45" s="34" t="s">
        <v>35</v>
      </c>
      <c r="G45" s="30">
        <v>17.8920199532213</v>
      </c>
      <c r="H45" s="35">
        <v>1.034699338750048E-3</v>
      </c>
      <c r="I45" s="30">
        <v>15.626332360782101</v>
      </c>
      <c r="J45" s="35">
        <v>1.193117059153388E-3</v>
      </c>
      <c r="K45" s="30">
        <v>38.04201809461</v>
      </c>
      <c r="L45" s="35">
        <v>3.3674868497882162E-3</v>
      </c>
      <c r="M45" s="8">
        <v>0.87336126161245797</v>
      </c>
      <c r="N45" s="37">
        <v>2.1568464471933399E-5</v>
      </c>
      <c r="O45" s="9">
        <v>2.1261830034162101</v>
      </c>
      <c r="P45" s="37">
        <v>9.0177436989108392E-5</v>
      </c>
      <c r="R45" s="37"/>
      <c r="S45" s="37"/>
    </row>
    <row r="46" spans="1:19" ht="15" customHeight="1" x14ac:dyDescent="0.35">
      <c r="A46" s="33">
        <v>34</v>
      </c>
      <c r="B46" s="4" t="s">
        <v>358</v>
      </c>
      <c r="C46" s="32" t="s">
        <v>277</v>
      </c>
      <c r="D46" s="41" t="s">
        <v>308</v>
      </c>
      <c r="E46" s="33" t="s">
        <v>309</v>
      </c>
      <c r="F46" s="34" t="s">
        <v>35</v>
      </c>
      <c r="G46" s="35">
        <v>17.935886443466199</v>
      </c>
      <c r="H46" s="35">
        <v>1.9782216346933921E-3</v>
      </c>
      <c r="I46" s="35">
        <v>15.623514011033601</v>
      </c>
      <c r="J46" s="35">
        <v>1.8866454215064961E-3</v>
      </c>
      <c r="K46" s="35">
        <v>38.079821277328499</v>
      </c>
      <c r="L46" s="35">
        <v>4.9748660003698002E-3</v>
      </c>
      <c r="M46" s="36">
        <v>0.87107349735640505</v>
      </c>
      <c r="N46" s="37">
        <v>2.0971730858083241E-5</v>
      </c>
      <c r="O46" s="37">
        <v>2.1231036443008202</v>
      </c>
      <c r="P46" s="37">
        <v>8.9162620275588797E-5</v>
      </c>
      <c r="Q46" s="34" t="s">
        <v>27</v>
      </c>
      <c r="R46" s="45">
        <v>-1.02</v>
      </c>
      <c r="S46" s="34" t="s">
        <v>28</v>
      </c>
    </row>
    <row r="47" spans="1:19" ht="15" customHeight="1" x14ac:dyDescent="0.35">
      <c r="A47" s="33">
        <v>34</v>
      </c>
      <c r="B47" s="4" t="s">
        <v>358</v>
      </c>
      <c r="C47" s="32" t="s">
        <v>277</v>
      </c>
      <c r="D47" s="41" t="s">
        <v>310</v>
      </c>
      <c r="E47" s="33" t="s">
        <v>311</v>
      </c>
      <c r="F47" s="34" t="s">
        <v>35</v>
      </c>
      <c r="G47" s="35">
        <v>17.936510073114601</v>
      </c>
      <c r="H47" s="35">
        <v>1.0194543321974481E-3</v>
      </c>
      <c r="I47" s="35">
        <v>15.6360580992325</v>
      </c>
      <c r="J47" s="35">
        <v>1.013892318598392E-3</v>
      </c>
      <c r="K47" s="35">
        <v>38.087651213500799</v>
      </c>
      <c r="L47" s="35">
        <v>2.79312833323368E-3</v>
      </c>
      <c r="M47" s="36">
        <v>0.87174653476719</v>
      </c>
      <c r="N47" s="37">
        <v>1.5864305398808319E-5</v>
      </c>
      <c r="O47" s="37">
        <v>2.1235121800018399</v>
      </c>
      <c r="P47" s="37">
        <v>6.8036111021071199E-5</v>
      </c>
      <c r="Q47" s="34" t="s">
        <v>27</v>
      </c>
      <c r="R47" s="45">
        <v>-1.42</v>
      </c>
      <c r="S47" s="34" t="s">
        <v>28</v>
      </c>
    </row>
    <row r="48" spans="1:19" ht="15" customHeight="1" x14ac:dyDescent="0.35">
      <c r="A48" s="33">
        <v>34</v>
      </c>
      <c r="B48" s="4" t="s">
        <v>358</v>
      </c>
      <c r="C48" s="32" t="s">
        <v>277</v>
      </c>
      <c r="D48" s="41" t="s">
        <v>312</v>
      </c>
      <c r="E48" s="33" t="s">
        <v>313</v>
      </c>
      <c r="F48" s="34" t="s">
        <v>35</v>
      </c>
      <c r="G48" s="35">
        <v>17.965069455754701</v>
      </c>
      <c r="H48" s="35">
        <v>1.121327309630576E-3</v>
      </c>
      <c r="I48" s="35">
        <v>15.628628569523899</v>
      </c>
      <c r="J48" s="35">
        <v>1.395259452249208E-3</v>
      </c>
      <c r="K48" s="35">
        <v>38.113403432113103</v>
      </c>
      <c r="L48" s="35">
        <v>4.6115785473501997E-3</v>
      </c>
      <c r="M48" s="36">
        <v>0.86995906135428303</v>
      </c>
      <c r="N48" s="37">
        <v>2.5199768101347239E-5</v>
      </c>
      <c r="O48" s="37">
        <v>2.12150757081724</v>
      </c>
      <c r="P48" s="37">
        <v>1.1649424639878E-4</v>
      </c>
      <c r="Q48" s="34" t="s">
        <v>27</v>
      </c>
      <c r="R48" s="34">
        <v>-0.72</v>
      </c>
      <c r="S48" s="34" t="s">
        <v>28</v>
      </c>
    </row>
    <row r="49" spans="1:41" ht="15" customHeight="1" x14ac:dyDescent="0.35">
      <c r="A49" s="32">
        <v>35</v>
      </c>
      <c r="B49" s="18" t="s">
        <v>361</v>
      </c>
      <c r="C49" s="32" t="s">
        <v>314</v>
      </c>
      <c r="D49" s="3" t="s">
        <v>315</v>
      </c>
      <c r="E49" s="33" t="s">
        <v>316</v>
      </c>
      <c r="F49" s="34" t="s">
        <v>35</v>
      </c>
      <c r="G49" s="52">
        <v>18.2121187581341</v>
      </c>
      <c r="H49" s="35">
        <v>7.9208232428672003E-4</v>
      </c>
      <c r="I49" s="52">
        <v>15.670609502789899</v>
      </c>
      <c r="J49" s="35">
        <v>7.0852597158329602E-4</v>
      </c>
      <c r="K49" s="52">
        <v>38.357765645147801</v>
      </c>
      <c r="L49" s="35">
        <v>2.318033089116588E-3</v>
      </c>
      <c r="M49" s="53">
        <v>0.86045440255022898</v>
      </c>
      <c r="N49" s="37">
        <v>1.5827800817561921E-5</v>
      </c>
      <c r="O49" s="54">
        <v>2.1061762162681701</v>
      </c>
      <c r="P49" s="37">
        <v>6.1911362516803994E-5</v>
      </c>
      <c r="R49" s="37"/>
      <c r="S49" s="37"/>
    </row>
    <row r="50" spans="1:41" ht="15" customHeight="1" x14ac:dyDescent="0.35">
      <c r="A50" s="32">
        <v>35</v>
      </c>
      <c r="B50" s="18" t="s">
        <v>361</v>
      </c>
      <c r="C50" s="32" t="s">
        <v>314</v>
      </c>
      <c r="D50" s="3" t="s">
        <v>317</v>
      </c>
      <c r="E50" s="33" t="s">
        <v>318</v>
      </c>
      <c r="F50" s="34" t="s">
        <v>35</v>
      </c>
      <c r="G50" s="52">
        <v>18.0669175436716</v>
      </c>
      <c r="H50" s="35">
        <v>8.7316346824277999E-4</v>
      </c>
      <c r="I50" s="52">
        <v>15.634512252195901</v>
      </c>
      <c r="J50" s="35">
        <v>8.6368728001882012E-4</v>
      </c>
      <c r="K50" s="52">
        <v>38.184315529392002</v>
      </c>
      <c r="L50" s="35">
        <v>2.5034119972923399E-3</v>
      </c>
      <c r="M50" s="53">
        <v>0.86536941986089799</v>
      </c>
      <c r="N50" s="37">
        <v>1.244578969782044E-5</v>
      </c>
      <c r="O50" s="54">
        <v>2.11348422141779</v>
      </c>
      <c r="P50" s="37">
        <v>5.6212163225221205E-5</v>
      </c>
      <c r="Q50" s="34" t="s">
        <v>27</v>
      </c>
      <c r="R50" s="44">
        <v>-1.2450912297257579</v>
      </c>
      <c r="S50" s="34" t="s">
        <v>28</v>
      </c>
    </row>
    <row r="51" spans="1:41" ht="15" customHeight="1" x14ac:dyDescent="0.35">
      <c r="A51" s="32">
        <v>35</v>
      </c>
      <c r="B51" s="18" t="s">
        <v>361</v>
      </c>
      <c r="C51" s="32" t="s">
        <v>314</v>
      </c>
      <c r="D51" s="3" t="s">
        <v>319</v>
      </c>
      <c r="E51" s="33" t="s">
        <v>320</v>
      </c>
      <c r="F51" s="34" t="s">
        <v>35</v>
      </c>
      <c r="G51" s="35">
        <v>18.153238104371901</v>
      </c>
      <c r="H51" s="35">
        <v>2.3478098848562479E-3</v>
      </c>
      <c r="I51" s="35">
        <v>15.635582087085799</v>
      </c>
      <c r="J51" s="35">
        <v>2.4260974111311043E-3</v>
      </c>
      <c r="K51" s="35">
        <v>38.2551993060613</v>
      </c>
      <c r="L51" s="35">
        <v>6.2506527420839609E-3</v>
      </c>
      <c r="M51" s="36">
        <v>0.86133941256028201</v>
      </c>
      <c r="N51" s="37">
        <v>3.5010006031930481E-5</v>
      </c>
      <c r="O51" s="37">
        <v>2.1073501010303799</v>
      </c>
      <c r="P51" s="37">
        <v>1.379136370335816E-4</v>
      </c>
      <c r="R51" s="37"/>
      <c r="S51" s="37"/>
    </row>
    <row r="52" spans="1:41" ht="15" customHeight="1" x14ac:dyDescent="0.35">
      <c r="A52" s="32">
        <v>35</v>
      </c>
      <c r="B52" s="18" t="s">
        <v>361</v>
      </c>
      <c r="C52" s="32" t="s">
        <v>314</v>
      </c>
      <c r="D52" s="3" t="s">
        <v>321</v>
      </c>
      <c r="E52" s="33" t="s">
        <v>322</v>
      </c>
      <c r="F52" s="34" t="s">
        <v>35</v>
      </c>
      <c r="G52" s="52">
        <v>18.256336341562601</v>
      </c>
      <c r="H52" s="35">
        <v>9.6791991302579605E-4</v>
      </c>
      <c r="I52" s="52">
        <v>15.652639047228501</v>
      </c>
      <c r="J52" s="35">
        <v>1.028056904374028E-3</v>
      </c>
      <c r="K52" s="52">
        <v>38.370126825218598</v>
      </c>
      <c r="L52" s="35">
        <v>2.996878542828256E-3</v>
      </c>
      <c r="M52" s="53">
        <v>0.85737632579332401</v>
      </c>
      <c r="N52" s="37">
        <v>1.407123152388404E-5</v>
      </c>
      <c r="O52" s="54">
        <v>2.1017333190714398</v>
      </c>
      <c r="P52" s="37">
        <v>6.4294483381314391E-5</v>
      </c>
      <c r="R52" s="37"/>
      <c r="S52" s="37"/>
    </row>
    <row r="53" spans="1:41" ht="15" customHeight="1" x14ac:dyDescent="0.35">
      <c r="A53" s="32">
        <v>35</v>
      </c>
      <c r="B53" s="18" t="s">
        <v>361</v>
      </c>
      <c r="C53" s="32" t="s">
        <v>314</v>
      </c>
      <c r="D53" s="3" t="s">
        <v>323</v>
      </c>
      <c r="E53" s="33" t="s">
        <v>324</v>
      </c>
      <c r="F53" s="34" t="s">
        <v>35</v>
      </c>
      <c r="G53" s="52">
        <v>18.255832369746798</v>
      </c>
      <c r="H53" s="35">
        <v>8.4493032962431604E-4</v>
      </c>
      <c r="I53" s="52">
        <v>15.652137683924501</v>
      </c>
      <c r="J53" s="35">
        <v>9.108811314158E-4</v>
      </c>
      <c r="K53" s="52">
        <v>38.369716084373501</v>
      </c>
      <c r="L53" s="35">
        <v>2.611089388376512E-3</v>
      </c>
      <c r="M53" s="53">
        <v>0.857378756832607</v>
      </c>
      <c r="N53" s="37">
        <v>1.6902613958536759E-5</v>
      </c>
      <c r="O53" s="54">
        <v>2.1017620874767302</v>
      </c>
      <c r="P53" s="37">
        <v>7.2884571793309602E-5</v>
      </c>
      <c r="R53" s="37"/>
      <c r="S53" s="37"/>
    </row>
    <row r="54" spans="1:41" ht="15" customHeight="1" x14ac:dyDescent="0.35">
      <c r="A54" s="32">
        <v>35</v>
      </c>
      <c r="B54" s="18" t="s">
        <v>361</v>
      </c>
      <c r="C54" s="32" t="s">
        <v>314</v>
      </c>
      <c r="D54" s="3" t="s">
        <v>325</v>
      </c>
      <c r="E54" s="33" t="s">
        <v>326</v>
      </c>
      <c r="F54" s="34" t="s">
        <v>35</v>
      </c>
      <c r="G54" s="52">
        <v>18.470982372378501</v>
      </c>
      <c r="H54" s="35">
        <v>1.1448011140259321E-3</v>
      </c>
      <c r="I54" s="52">
        <v>15.680868605078199</v>
      </c>
      <c r="J54" s="35">
        <v>1.2344000317815961E-3</v>
      </c>
      <c r="K54" s="52">
        <v>38.595473489910802</v>
      </c>
      <c r="L54" s="35">
        <v>3.4000499227735482E-3</v>
      </c>
      <c r="M54" s="53">
        <v>0.848944411099814</v>
      </c>
      <c r="N54" s="37">
        <v>1.872853943296708E-5</v>
      </c>
      <c r="O54" s="54">
        <v>2.0895243407116699</v>
      </c>
      <c r="P54" s="37">
        <v>9.0778764153615199E-5</v>
      </c>
      <c r="R54" s="37"/>
      <c r="S54" s="37"/>
    </row>
    <row r="55" spans="1:41" ht="15" customHeight="1" x14ac:dyDescent="0.35">
      <c r="A55" s="32">
        <v>35</v>
      </c>
      <c r="B55" s="18" t="s">
        <v>361</v>
      </c>
      <c r="C55" s="32" t="s">
        <v>314</v>
      </c>
      <c r="D55" s="3" t="s">
        <v>327</v>
      </c>
      <c r="E55" s="33" t="s">
        <v>328</v>
      </c>
      <c r="F55" s="34" t="s">
        <v>35</v>
      </c>
      <c r="G55" s="35">
        <v>18.088152051147365</v>
      </c>
      <c r="H55" s="35">
        <v>1.5571013807181599E-3</v>
      </c>
      <c r="I55" s="35">
        <v>15.632198660811328</v>
      </c>
      <c r="J55" s="35">
        <v>1.5974650235104121E-3</v>
      </c>
      <c r="K55" s="35">
        <v>38.200571058987272</v>
      </c>
      <c r="L55" s="35">
        <v>4.4340203449286797E-3</v>
      </c>
      <c r="M55" s="36">
        <v>0.86424549450644084</v>
      </c>
      <c r="N55" s="37">
        <v>4.3310187039575997E-5</v>
      </c>
      <c r="O55" s="37">
        <v>2.1119788833223434</v>
      </c>
      <c r="P55" s="37">
        <v>1.5894212521671159E-4</v>
      </c>
      <c r="R55" s="37"/>
      <c r="S55" s="37"/>
    </row>
    <row r="56" spans="1:41" ht="15" customHeight="1" x14ac:dyDescent="0.35">
      <c r="A56" s="32">
        <v>35</v>
      </c>
      <c r="B56" s="18" t="s">
        <v>361</v>
      </c>
      <c r="C56" s="32" t="s">
        <v>314</v>
      </c>
      <c r="D56" s="3" t="s">
        <v>329</v>
      </c>
      <c r="E56" s="33" t="s">
        <v>330</v>
      </c>
      <c r="F56" s="34" t="s">
        <v>35</v>
      </c>
      <c r="G56" s="52">
        <v>17.994104515106699</v>
      </c>
      <c r="H56" s="35">
        <v>8.2956164197114002E-4</v>
      </c>
      <c r="I56" s="52">
        <v>15.657637502765301</v>
      </c>
      <c r="J56" s="35">
        <v>8.9788631648810393E-4</v>
      </c>
      <c r="K56" s="52">
        <v>38.168089706266798</v>
      </c>
      <c r="L56" s="35">
        <v>2.6792243979376E-3</v>
      </c>
      <c r="M56" s="53">
        <v>0.87015123434529995</v>
      </c>
      <c r="N56" s="37">
        <v>1.5807713216861438E-5</v>
      </c>
      <c r="O56" s="54">
        <v>2.1211550636199599</v>
      </c>
      <c r="P56" s="37">
        <v>7.7417260324837595E-5</v>
      </c>
      <c r="R56" s="37"/>
      <c r="S56" s="37"/>
    </row>
    <row r="57" spans="1:41" ht="15" customHeight="1" x14ac:dyDescent="0.35">
      <c r="A57" s="32">
        <v>35</v>
      </c>
      <c r="B57" s="16" t="s">
        <v>353</v>
      </c>
      <c r="C57" s="32" t="s">
        <v>314</v>
      </c>
      <c r="D57" s="3" t="s">
        <v>331</v>
      </c>
      <c r="E57" s="33" t="s">
        <v>332</v>
      </c>
      <c r="F57" s="34" t="s">
        <v>35</v>
      </c>
      <c r="G57" s="52">
        <v>18.1277620822577</v>
      </c>
      <c r="H57" s="35">
        <v>1.153921811559912E-3</v>
      </c>
      <c r="I57" s="52">
        <v>15.6352320982168</v>
      </c>
      <c r="J57" s="35">
        <v>1.1327329162181001E-3</v>
      </c>
      <c r="K57" s="52">
        <v>38.2323807172085</v>
      </c>
      <c r="L57" s="35">
        <v>3.3870135830389356E-3</v>
      </c>
      <c r="M57" s="53">
        <v>0.86250766026161396</v>
      </c>
      <c r="N57" s="37">
        <v>1.7252511255958559E-5</v>
      </c>
      <c r="O57" s="54">
        <v>2.10906209838716</v>
      </c>
      <c r="P57" s="37">
        <v>7.1775400527679595E-5</v>
      </c>
      <c r="R57" s="37"/>
      <c r="S57" s="37"/>
    </row>
    <row r="58" spans="1:41" ht="15" customHeight="1" x14ac:dyDescent="0.35">
      <c r="A58" s="32">
        <v>35</v>
      </c>
      <c r="B58" s="16" t="s">
        <v>353</v>
      </c>
      <c r="C58" s="32" t="s">
        <v>314</v>
      </c>
      <c r="D58" s="3" t="s">
        <v>333</v>
      </c>
      <c r="E58" s="33" t="s">
        <v>334</v>
      </c>
      <c r="F58" s="34" t="s">
        <v>35</v>
      </c>
      <c r="G58" s="52">
        <v>18.084259206298</v>
      </c>
      <c r="H58" s="35">
        <v>1.121379753200968E-3</v>
      </c>
      <c r="I58" s="52">
        <v>15.633402764916299</v>
      </c>
      <c r="J58" s="35">
        <v>1.2634570769269561E-3</v>
      </c>
      <c r="K58" s="52">
        <v>38.196885984188697</v>
      </c>
      <c r="L58" s="35">
        <v>3.7284752452064239E-3</v>
      </c>
      <c r="M58" s="53">
        <v>0.86447288118855603</v>
      </c>
      <c r="N58" s="37">
        <v>2.5012503050348682E-5</v>
      </c>
      <c r="O58" s="54">
        <v>2.1121507379894902</v>
      </c>
      <c r="P58" s="37">
        <v>1.037569912088824E-4</v>
      </c>
      <c r="R58" s="37"/>
      <c r="S58" s="37"/>
    </row>
    <row r="59" spans="1:41" ht="15" customHeight="1" x14ac:dyDescent="0.35">
      <c r="A59" s="32">
        <v>35</v>
      </c>
      <c r="B59" s="18" t="s">
        <v>361</v>
      </c>
      <c r="C59" s="32" t="s">
        <v>314</v>
      </c>
      <c r="D59" s="3" t="s">
        <v>335</v>
      </c>
      <c r="E59" s="33" t="s">
        <v>336</v>
      </c>
      <c r="F59" s="34" t="s">
        <v>35</v>
      </c>
      <c r="G59" s="52">
        <v>18.156425111007099</v>
      </c>
      <c r="H59" s="35">
        <v>1.5035336588531919E-3</v>
      </c>
      <c r="I59" s="52">
        <v>15.6927461597896</v>
      </c>
      <c r="J59" s="35">
        <v>1.4932891893829239E-3</v>
      </c>
      <c r="K59" s="52">
        <v>38.353780128396302</v>
      </c>
      <c r="L59" s="35">
        <v>4.5443257238833596E-3</v>
      </c>
      <c r="M59" s="53">
        <v>0.86429374827305405</v>
      </c>
      <c r="N59" s="37">
        <v>2.7391211427991118E-5</v>
      </c>
      <c r="O59" s="54">
        <v>2.1123817263165501</v>
      </c>
      <c r="P59" s="37">
        <v>1.0186308880303519E-4</v>
      </c>
      <c r="R59" s="37"/>
      <c r="S59" s="37"/>
    </row>
    <row r="60" spans="1:41" s="47" customFormat="1" ht="15" customHeight="1" x14ac:dyDescent="0.35">
      <c r="A60" s="33">
        <v>35</v>
      </c>
      <c r="B60" s="18" t="s">
        <v>361</v>
      </c>
      <c r="C60" s="32" t="s">
        <v>314</v>
      </c>
      <c r="D60" s="41" t="s">
        <v>337</v>
      </c>
      <c r="E60" s="33" t="s">
        <v>338</v>
      </c>
      <c r="F60" s="34" t="s">
        <v>35</v>
      </c>
      <c r="G60" s="35">
        <v>18.071843419275282</v>
      </c>
      <c r="H60" s="35">
        <v>1.944965159311576E-3</v>
      </c>
      <c r="I60" s="35">
        <v>15.634190011238497</v>
      </c>
      <c r="J60" s="35">
        <v>2.1568636044277242E-3</v>
      </c>
      <c r="K60" s="35">
        <v>38.215132708678823</v>
      </c>
      <c r="L60" s="35">
        <v>4.9182506356413597E-3</v>
      </c>
      <c r="M60" s="36">
        <v>0.86510363429581583</v>
      </c>
      <c r="N60" s="37">
        <v>5.2380091122528397E-5</v>
      </c>
      <c r="O60" s="37">
        <v>2.1145518106196137</v>
      </c>
      <c r="P60" s="37">
        <v>1.0128234092243839E-4</v>
      </c>
      <c r="Q60" s="34"/>
      <c r="R60" s="37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46"/>
    </row>
    <row r="61" spans="1:41" s="38" customFormat="1" x14ac:dyDescent="0.35">
      <c r="F61" s="48"/>
      <c r="N61" s="49"/>
      <c r="P61" s="49"/>
      <c r="Q61" s="48"/>
      <c r="R61" s="48"/>
      <c r="S61" s="48"/>
    </row>
    <row r="62" spans="1:41" s="38" customFormat="1" x14ac:dyDescent="0.35">
      <c r="F62" s="48"/>
      <c r="N62" s="49"/>
      <c r="P62" s="49"/>
      <c r="Q62" s="48"/>
      <c r="R62" s="48"/>
      <c r="S62" s="48"/>
    </row>
    <row r="63" spans="1:41" s="38" customFormat="1" x14ac:dyDescent="0.35">
      <c r="F63" s="48"/>
      <c r="N63" s="49"/>
      <c r="P63" s="49"/>
      <c r="Q63" s="48"/>
      <c r="R63" s="48"/>
      <c r="S63" s="48"/>
    </row>
    <row r="64" spans="1:41" s="38" customFormat="1" x14ac:dyDescent="0.35">
      <c r="F64" s="48"/>
      <c r="N64" s="49"/>
      <c r="P64" s="49"/>
      <c r="Q64" s="48"/>
      <c r="R64" s="48"/>
      <c r="S64" s="48"/>
    </row>
    <row r="65" spans="6:19" s="38" customFormat="1" x14ac:dyDescent="0.35">
      <c r="F65" s="48"/>
      <c r="N65" s="49"/>
      <c r="P65" s="49"/>
      <c r="Q65" s="48"/>
      <c r="R65" s="48"/>
      <c r="S65" s="48"/>
    </row>
    <row r="66" spans="6:19" s="38" customFormat="1" x14ac:dyDescent="0.35">
      <c r="F66" s="48"/>
      <c r="N66" s="49"/>
      <c r="P66" s="49"/>
      <c r="Q66" s="48"/>
      <c r="R66" s="48"/>
      <c r="S66" s="48"/>
    </row>
    <row r="67" spans="6:19" s="38" customFormat="1" x14ac:dyDescent="0.35">
      <c r="F67" s="48"/>
      <c r="N67" s="49"/>
      <c r="P67" s="49"/>
      <c r="Q67" s="48"/>
      <c r="R67" s="48"/>
      <c r="S67" s="48"/>
    </row>
    <row r="68" spans="6:19" s="38" customFormat="1" x14ac:dyDescent="0.35">
      <c r="F68" s="48"/>
      <c r="N68" s="49"/>
      <c r="P68" s="49"/>
      <c r="Q68" s="48"/>
      <c r="R68" s="48"/>
      <c r="S68" s="48"/>
    </row>
    <row r="69" spans="6:19" s="38" customFormat="1" x14ac:dyDescent="0.35">
      <c r="F69" s="48"/>
      <c r="N69" s="49"/>
      <c r="P69" s="49"/>
      <c r="Q69" s="48"/>
      <c r="R69" s="48"/>
      <c r="S69" s="48"/>
    </row>
    <row r="70" spans="6:19" s="38" customFormat="1" x14ac:dyDescent="0.35">
      <c r="F70" s="48"/>
      <c r="N70" s="49"/>
      <c r="P70" s="49"/>
      <c r="Q70" s="48"/>
      <c r="R70" s="48"/>
      <c r="S70" s="48"/>
    </row>
    <row r="71" spans="6:19" s="38" customFormat="1" x14ac:dyDescent="0.35">
      <c r="F71" s="48"/>
      <c r="N71" s="49"/>
      <c r="P71" s="49"/>
      <c r="Q71" s="48"/>
      <c r="R71" s="48"/>
      <c r="S71" s="48"/>
    </row>
    <row r="72" spans="6:19" s="38" customFormat="1" x14ac:dyDescent="0.35">
      <c r="F72" s="48"/>
      <c r="N72" s="49"/>
      <c r="P72" s="49"/>
      <c r="Q72" s="48"/>
      <c r="R72" s="48"/>
      <c r="S72" s="48"/>
    </row>
    <row r="73" spans="6:19" s="38" customFormat="1" x14ac:dyDescent="0.35">
      <c r="F73" s="48"/>
      <c r="N73" s="49"/>
      <c r="P73" s="49"/>
      <c r="Q73" s="48"/>
      <c r="R73" s="48"/>
      <c r="S73" s="48"/>
    </row>
    <row r="74" spans="6:19" s="38" customFormat="1" x14ac:dyDescent="0.35">
      <c r="F74" s="48"/>
      <c r="N74" s="49"/>
      <c r="P74" s="49"/>
      <c r="Q74" s="48"/>
      <c r="R74" s="48"/>
      <c r="S74" s="48"/>
    </row>
    <row r="75" spans="6:19" s="38" customFormat="1" x14ac:dyDescent="0.35">
      <c r="F75" s="48"/>
      <c r="N75" s="49"/>
      <c r="P75" s="49"/>
      <c r="Q75" s="48"/>
      <c r="R75" s="48"/>
      <c r="S75" s="48"/>
    </row>
    <row r="76" spans="6:19" s="38" customFormat="1" x14ac:dyDescent="0.35">
      <c r="F76" s="48"/>
      <c r="N76" s="49"/>
      <c r="P76" s="49"/>
      <c r="Q76" s="48"/>
      <c r="R76" s="48"/>
      <c r="S76" s="48"/>
    </row>
    <row r="77" spans="6:19" s="38" customFormat="1" x14ac:dyDescent="0.35">
      <c r="F77" s="48"/>
      <c r="N77" s="49"/>
      <c r="P77" s="49"/>
      <c r="Q77" s="48"/>
      <c r="R77" s="48"/>
      <c r="S77" s="48"/>
    </row>
    <row r="78" spans="6:19" s="38" customFormat="1" x14ac:dyDescent="0.35">
      <c r="F78" s="48"/>
      <c r="N78" s="49"/>
      <c r="P78" s="49"/>
      <c r="Q78" s="48"/>
      <c r="R78" s="48"/>
      <c r="S78" s="48"/>
    </row>
    <row r="79" spans="6:19" s="38" customFormat="1" x14ac:dyDescent="0.35">
      <c r="F79" s="48"/>
      <c r="N79" s="49"/>
      <c r="P79" s="49"/>
      <c r="Q79" s="48"/>
      <c r="R79" s="48"/>
      <c r="S79" s="48"/>
    </row>
    <row r="80" spans="6:19" s="38" customFormat="1" x14ac:dyDescent="0.35">
      <c r="F80" s="48"/>
      <c r="N80" s="49"/>
      <c r="P80" s="49"/>
      <c r="Q80" s="48"/>
      <c r="R80" s="48"/>
      <c r="S80" s="48"/>
    </row>
    <row r="81" spans="6:19" s="38" customFormat="1" x14ac:dyDescent="0.35">
      <c r="F81" s="48"/>
      <c r="N81" s="49"/>
      <c r="P81" s="49"/>
      <c r="Q81" s="48"/>
      <c r="R81" s="48"/>
      <c r="S81" s="48"/>
    </row>
    <row r="82" spans="6:19" s="38" customFormat="1" x14ac:dyDescent="0.35">
      <c r="F82" s="48"/>
      <c r="N82" s="49"/>
      <c r="P82" s="49"/>
      <c r="Q82" s="48"/>
      <c r="R82" s="48"/>
      <c r="S82" s="48"/>
    </row>
    <row r="83" spans="6:19" s="38" customFormat="1" x14ac:dyDescent="0.35">
      <c r="F83" s="48"/>
      <c r="N83" s="49"/>
      <c r="P83" s="49"/>
      <c r="Q83" s="48"/>
      <c r="R83" s="48"/>
      <c r="S83" s="48"/>
    </row>
    <row r="84" spans="6:19" s="38" customFormat="1" x14ac:dyDescent="0.35">
      <c r="F84" s="48"/>
      <c r="N84" s="49"/>
      <c r="P84" s="49"/>
      <c r="Q84" s="48"/>
      <c r="R84" s="48"/>
      <c r="S84" s="48"/>
    </row>
    <row r="85" spans="6:19" s="38" customFormat="1" x14ac:dyDescent="0.35">
      <c r="F85" s="48"/>
      <c r="N85" s="49"/>
      <c r="P85" s="49"/>
      <c r="Q85" s="48"/>
      <c r="R85" s="48"/>
      <c r="S85" s="48"/>
    </row>
    <row r="86" spans="6:19" s="38" customFormat="1" x14ac:dyDescent="0.35">
      <c r="F86" s="48"/>
      <c r="N86" s="49"/>
      <c r="P86" s="49"/>
      <c r="Q86" s="48"/>
      <c r="R86" s="48"/>
      <c r="S86" s="48"/>
    </row>
    <row r="87" spans="6:19" s="38" customFormat="1" x14ac:dyDescent="0.35">
      <c r="F87" s="48"/>
      <c r="N87" s="49"/>
      <c r="P87" s="49"/>
      <c r="Q87" s="48"/>
      <c r="R87" s="48"/>
      <c r="S87" s="48"/>
    </row>
    <row r="88" spans="6:19" s="38" customFormat="1" x14ac:dyDescent="0.35">
      <c r="F88" s="48"/>
      <c r="N88" s="49"/>
      <c r="P88" s="49"/>
      <c r="Q88" s="48"/>
      <c r="R88" s="48"/>
      <c r="S88" s="48"/>
    </row>
    <row r="89" spans="6:19" s="38" customFormat="1" x14ac:dyDescent="0.35">
      <c r="F89" s="48"/>
      <c r="N89" s="49"/>
      <c r="P89" s="49"/>
      <c r="Q89" s="48"/>
      <c r="R89" s="48"/>
      <c r="S89" s="48"/>
    </row>
    <row r="90" spans="6:19" s="38" customFormat="1" x14ac:dyDescent="0.35">
      <c r="F90" s="48"/>
      <c r="N90" s="49"/>
      <c r="P90" s="49"/>
      <c r="Q90" s="48"/>
      <c r="R90" s="48"/>
      <c r="S90" s="48"/>
    </row>
    <row r="91" spans="6:19" s="38" customFormat="1" x14ac:dyDescent="0.35">
      <c r="F91" s="48"/>
      <c r="N91" s="49"/>
      <c r="P91" s="49"/>
      <c r="Q91" s="48"/>
      <c r="R91" s="48"/>
      <c r="S91" s="48"/>
    </row>
    <row r="92" spans="6:19" s="38" customFormat="1" x14ac:dyDescent="0.35">
      <c r="F92" s="48"/>
      <c r="N92" s="49"/>
      <c r="P92" s="49"/>
      <c r="Q92" s="48"/>
      <c r="R92" s="48"/>
      <c r="S92" s="48"/>
    </row>
    <row r="93" spans="6:19" s="38" customFormat="1" x14ac:dyDescent="0.35">
      <c r="F93" s="48"/>
      <c r="N93" s="49"/>
      <c r="P93" s="49"/>
      <c r="Q93" s="48"/>
      <c r="R93" s="48"/>
      <c r="S93" s="48"/>
    </row>
    <row r="94" spans="6:19" s="38" customFormat="1" x14ac:dyDescent="0.35">
      <c r="F94" s="48"/>
      <c r="N94" s="49"/>
      <c r="P94" s="49"/>
      <c r="Q94" s="48"/>
      <c r="R94" s="48"/>
      <c r="S94" s="48"/>
    </row>
    <row r="95" spans="6:19" s="38" customFormat="1" x14ac:dyDescent="0.35">
      <c r="F95" s="48"/>
      <c r="N95" s="49"/>
      <c r="P95" s="49"/>
      <c r="Q95" s="48"/>
      <c r="R95" s="48"/>
      <c r="S95" s="48"/>
    </row>
    <row r="96" spans="6:19" s="38" customFormat="1" x14ac:dyDescent="0.35">
      <c r="F96" s="48"/>
      <c r="N96" s="49"/>
      <c r="P96" s="49"/>
      <c r="Q96" s="48"/>
      <c r="R96" s="48"/>
      <c r="S96" s="48"/>
    </row>
    <row r="97" spans="6:19" s="38" customFormat="1" x14ac:dyDescent="0.35">
      <c r="F97" s="48"/>
      <c r="N97" s="49"/>
      <c r="P97" s="49"/>
      <c r="Q97" s="48"/>
      <c r="R97" s="48"/>
      <c r="S97" s="48"/>
    </row>
    <row r="98" spans="6:19" s="38" customFormat="1" x14ac:dyDescent="0.35">
      <c r="F98" s="48"/>
      <c r="N98" s="49"/>
      <c r="P98" s="49"/>
      <c r="Q98" s="48"/>
      <c r="R98" s="48"/>
      <c r="S98" s="48"/>
    </row>
    <row r="99" spans="6:19" s="38" customFormat="1" x14ac:dyDescent="0.35">
      <c r="F99" s="48"/>
      <c r="N99" s="49"/>
      <c r="P99" s="49"/>
      <c r="Q99" s="48"/>
      <c r="R99" s="48"/>
      <c r="S99" s="48"/>
    </row>
    <row r="100" spans="6:19" s="38" customFormat="1" x14ac:dyDescent="0.35">
      <c r="F100" s="48"/>
      <c r="N100" s="49"/>
      <c r="P100" s="49"/>
      <c r="Q100" s="48"/>
      <c r="R100" s="48"/>
      <c r="S100" s="48"/>
    </row>
    <row r="101" spans="6:19" s="38" customFormat="1" x14ac:dyDescent="0.35">
      <c r="F101" s="48"/>
      <c r="N101" s="49"/>
      <c r="P101" s="49"/>
      <c r="Q101" s="48"/>
      <c r="R101" s="48"/>
      <c r="S101" s="48"/>
    </row>
    <row r="102" spans="6:19" s="38" customFormat="1" x14ac:dyDescent="0.35">
      <c r="F102" s="48"/>
      <c r="N102" s="49"/>
      <c r="P102" s="49"/>
      <c r="Q102" s="48"/>
      <c r="R102" s="48"/>
      <c r="S102" s="48"/>
    </row>
    <row r="103" spans="6:19" s="38" customFormat="1" x14ac:dyDescent="0.35">
      <c r="F103" s="48"/>
      <c r="N103" s="49"/>
      <c r="P103" s="49"/>
      <c r="Q103" s="48"/>
      <c r="R103" s="48"/>
      <c r="S103" s="48"/>
    </row>
    <row r="104" spans="6:19" s="38" customFormat="1" x14ac:dyDescent="0.35">
      <c r="F104" s="48"/>
      <c r="N104" s="49"/>
      <c r="P104" s="49"/>
      <c r="Q104" s="48"/>
      <c r="R104" s="48"/>
      <c r="S104" s="48"/>
    </row>
    <row r="105" spans="6:19" s="38" customFormat="1" x14ac:dyDescent="0.35">
      <c r="F105" s="48"/>
      <c r="N105" s="49"/>
      <c r="P105" s="49"/>
      <c r="Q105" s="48"/>
      <c r="R105" s="48"/>
      <c r="S105" s="48"/>
    </row>
    <row r="106" spans="6:19" s="38" customFormat="1" x14ac:dyDescent="0.35">
      <c r="F106" s="48"/>
      <c r="N106" s="49"/>
      <c r="P106" s="49"/>
      <c r="Q106" s="48"/>
      <c r="R106" s="48"/>
      <c r="S106" s="48"/>
    </row>
    <row r="107" spans="6:19" s="38" customFormat="1" x14ac:dyDescent="0.35">
      <c r="F107" s="48"/>
      <c r="N107" s="49"/>
      <c r="P107" s="49"/>
      <c r="Q107" s="48"/>
      <c r="R107" s="48"/>
      <c r="S107" s="48"/>
    </row>
    <row r="108" spans="6:19" s="38" customFormat="1" x14ac:dyDescent="0.35">
      <c r="F108" s="48"/>
      <c r="N108" s="49"/>
      <c r="P108" s="49"/>
      <c r="Q108" s="48"/>
      <c r="R108" s="48"/>
      <c r="S108" s="48"/>
    </row>
    <row r="109" spans="6:19" s="38" customFormat="1" x14ac:dyDescent="0.35">
      <c r="F109" s="48"/>
      <c r="N109" s="49"/>
      <c r="P109" s="49"/>
      <c r="Q109" s="48"/>
      <c r="R109" s="48"/>
      <c r="S109" s="48"/>
    </row>
    <row r="110" spans="6:19" s="38" customFormat="1" x14ac:dyDescent="0.35">
      <c r="F110" s="48"/>
      <c r="N110" s="49"/>
      <c r="P110" s="49"/>
      <c r="Q110" s="48"/>
      <c r="R110" s="48"/>
      <c r="S110" s="48"/>
    </row>
    <row r="111" spans="6:19" s="38" customFormat="1" x14ac:dyDescent="0.35">
      <c r="F111" s="48"/>
      <c r="N111" s="49"/>
      <c r="P111" s="49"/>
      <c r="Q111" s="48"/>
      <c r="R111" s="48"/>
      <c r="S111" s="48"/>
    </row>
    <row r="112" spans="6:19" s="38" customFormat="1" x14ac:dyDescent="0.35">
      <c r="F112" s="48"/>
      <c r="N112" s="49"/>
      <c r="P112" s="49"/>
      <c r="Q112" s="48"/>
      <c r="R112" s="48"/>
      <c r="S112" s="48"/>
    </row>
    <row r="113" spans="6:19" s="38" customFormat="1" x14ac:dyDescent="0.35">
      <c r="F113" s="48"/>
      <c r="N113" s="49"/>
      <c r="P113" s="49"/>
      <c r="Q113" s="48"/>
      <c r="R113" s="48"/>
      <c r="S113" s="48"/>
    </row>
    <row r="114" spans="6:19" s="38" customFormat="1" x14ac:dyDescent="0.35">
      <c r="F114" s="48"/>
      <c r="N114" s="49"/>
      <c r="P114" s="49"/>
      <c r="Q114" s="48"/>
      <c r="R114" s="48"/>
      <c r="S114" s="48"/>
    </row>
    <row r="115" spans="6:19" s="38" customFormat="1" x14ac:dyDescent="0.35">
      <c r="F115" s="48"/>
      <c r="N115" s="49"/>
      <c r="P115" s="49"/>
      <c r="Q115" s="48"/>
      <c r="R115" s="48"/>
      <c r="S115" s="48"/>
    </row>
    <row r="116" spans="6:19" s="38" customFormat="1" x14ac:dyDescent="0.35">
      <c r="F116" s="48"/>
      <c r="N116" s="49"/>
      <c r="P116" s="49"/>
      <c r="Q116" s="48"/>
      <c r="R116" s="48"/>
      <c r="S116" s="48"/>
    </row>
    <row r="117" spans="6:19" s="38" customFormat="1" x14ac:dyDescent="0.35">
      <c r="F117" s="48"/>
      <c r="N117" s="49"/>
      <c r="P117" s="49"/>
      <c r="Q117" s="48"/>
      <c r="R117" s="48"/>
      <c r="S117" s="48"/>
    </row>
    <row r="118" spans="6:19" s="38" customFormat="1" x14ac:dyDescent="0.35">
      <c r="F118" s="48"/>
      <c r="N118" s="49"/>
      <c r="P118" s="49"/>
      <c r="Q118" s="48"/>
      <c r="R118" s="48"/>
      <c r="S118" s="48"/>
    </row>
    <row r="119" spans="6:19" s="38" customFormat="1" x14ac:dyDescent="0.35">
      <c r="F119" s="48"/>
      <c r="N119" s="49"/>
      <c r="P119" s="49"/>
      <c r="Q119" s="48"/>
      <c r="R119" s="48"/>
      <c r="S119" s="48"/>
    </row>
    <row r="120" spans="6:19" s="38" customFormat="1" x14ac:dyDescent="0.35">
      <c r="F120" s="48"/>
      <c r="N120" s="49"/>
      <c r="P120" s="49"/>
      <c r="Q120" s="48"/>
      <c r="R120" s="48"/>
      <c r="S120" s="48"/>
    </row>
    <row r="121" spans="6:19" s="38" customFormat="1" x14ac:dyDescent="0.35">
      <c r="F121" s="48"/>
      <c r="N121" s="49"/>
      <c r="P121" s="49"/>
      <c r="Q121" s="48"/>
      <c r="R121" s="48"/>
      <c r="S121" s="48"/>
    </row>
    <row r="122" spans="6:19" s="38" customFormat="1" x14ac:dyDescent="0.35">
      <c r="F122" s="48"/>
      <c r="N122" s="49"/>
      <c r="P122" s="49"/>
      <c r="Q122" s="48"/>
      <c r="R122" s="48"/>
      <c r="S122" s="48"/>
    </row>
    <row r="123" spans="6:19" s="38" customFormat="1" x14ac:dyDescent="0.35">
      <c r="F123" s="48"/>
      <c r="N123" s="49"/>
      <c r="P123" s="49"/>
      <c r="Q123" s="48"/>
      <c r="R123" s="48"/>
      <c r="S123" s="48"/>
    </row>
    <row r="124" spans="6:19" s="38" customFormat="1" x14ac:dyDescent="0.35">
      <c r="F124" s="48"/>
      <c r="N124" s="49"/>
      <c r="P124" s="49"/>
      <c r="Q124" s="48"/>
      <c r="R124" s="48"/>
      <c r="S124" s="48"/>
    </row>
    <row r="125" spans="6:19" s="38" customFormat="1" x14ac:dyDescent="0.35">
      <c r="F125" s="48"/>
      <c r="N125" s="49"/>
      <c r="P125" s="49"/>
      <c r="Q125" s="48"/>
      <c r="R125" s="48"/>
      <c r="S125" s="48"/>
    </row>
    <row r="126" spans="6:19" s="38" customFormat="1" x14ac:dyDescent="0.35">
      <c r="F126" s="48"/>
      <c r="N126" s="49"/>
      <c r="P126" s="49"/>
      <c r="Q126" s="48"/>
      <c r="R126" s="48"/>
      <c r="S126" s="48"/>
    </row>
    <row r="127" spans="6:19" s="38" customFormat="1" x14ac:dyDescent="0.35">
      <c r="F127" s="48"/>
      <c r="N127" s="49"/>
      <c r="P127" s="49"/>
      <c r="Q127" s="48"/>
      <c r="R127" s="48"/>
      <c r="S127" s="48"/>
    </row>
    <row r="128" spans="6:19" s="38" customFormat="1" x14ac:dyDescent="0.35">
      <c r="F128" s="48"/>
      <c r="N128" s="49"/>
      <c r="P128" s="49"/>
      <c r="Q128" s="48"/>
      <c r="R128" s="48"/>
      <c r="S128" s="48"/>
    </row>
    <row r="129" spans="6:19" s="38" customFormat="1" x14ac:dyDescent="0.35">
      <c r="F129" s="48"/>
      <c r="N129" s="49"/>
      <c r="P129" s="49"/>
      <c r="Q129" s="48"/>
      <c r="R129" s="48"/>
      <c r="S129" s="48"/>
    </row>
    <row r="130" spans="6:19" s="38" customFormat="1" x14ac:dyDescent="0.35">
      <c r="F130" s="48"/>
      <c r="N130" s="49"/>
      <c r="P130" s="49"/>
      <c r="Q130" s="48"/>
      <c r="R130" s="48"/>
      <c r="S130" s="48"/>
    </row>
    <row r="131" spans="6:19" s="38" customFormat="1" x14ac:dyDescent="0.35">
      <c r="F131" s="48"/>
      <c r="N131" s="49"/>
      <c r="P131" s="49"/>
      <c r="Q131" s="48"/>
      <c r="R131" s="48"/>
      <c r="S131" s="48"/>
    </row>
    <row r="132" spans="6:19" s="38" customFormat="1" x14ac:dyDescent="0.35">
      <c r="F132" s="48"/>
      <c r="N132" s="49"/>
      <c r="P132" s="49"/>
      <c r="Q132" s="48"/>
      <c r="R132" s="48"/>
      <c r="S132" s="48"/>
    </row>
    <row r="133" spans="6:19" s="38" customFormat="1" x14ac:dyDescent="0.35">
      <c r="F133" s="48"/>
      <c r="N133" s="49"/>
      <c r="P133" s="49"/>
      <c r="Q133" s="48"/>
      <c r="R133" s="48"/>
      <c r="S133" s="48"/>
    </row>
    <row r="134" spans="6:19" s="38" customFormat="1" x14ac:dyDescent="0.35">
      <c r="F134" s="48"/>
      <c r="N134" s="49"/>
      <c r="P134" s="49"/>
      <c r="Q134" s="48"/>
      <c r="R134" s="48"/>
      <c r="S134" s="48"/>
    </row>
    <row r="135" spans="6:19" s="38" customFormat="1" x14ac:dyDescent="0.35">
      <c r="F135" s="48"/>
      <c r="N135" s="49"/>
      <c r="P135" s="49"/>
      <c r="Q135" s="48"/>
      <c r="R135" s="48"/>
      <c r="S135" s="48"/>
    </row>
    <row r="136" spans="6:19" s="38" customFormat="1" x14ac:dyDescent="0.35">
      <c r="F136" s="48"/>
      <c r="N136" s="49"/>
      <c r="P136" s="49"/>
      <c r="Q136" s="48"/>
      <c r="R136" s="48"/>
      <c r="S136" s="48"/>
    </row>
    <row r="137" spans="6:19" s="38" customFormat="1" x14ac:dyDescent="0.35">
      <c r="F137" s="48"/>
      <c r="N137" s="49"/>
      <c r="P137" s="49"/>
      <c r="Q137" s="48"/>
      <c r="R137" s="48"/>
      <c r="S137" s="48"/>
    </row>
    <row r="138" spans="6:19" s="38" customFormat="1" x14ac:dyDescent="0.35">
      <c r="F138" s="48"/>
      <c r="N138" s="49"/>
      <c r="P138" s="49"/>
      <c r="Q138" s="48"/>
      <c r="R138" s="48"/>
      <c r="S138" s="48"/>
    </row>
    <row r="139" spans="6:19" s="38" customFormat="1" x14ac:dyDescent="0.35">
      <c r="F139" s="48"/>
      <c r="N139" s="49"/>
      <c r="P139" s="49"/>
      <c r="Q139" s="48"/>
      <c r="R139" s="48"/>
      <c r="S139" s="48"/>
    </row>
    <row r="140" spans="6:19" s="38" customFormat="1" x14ac:dyDescent="0.35">
      <c r="F140" s="48"/>
      <c r="N140" s="49"/>
      <c r="P140" s="49"/>
      <c r="Q140" s="48"/>
      <c r="R140" s="48"/>
      <c r="S140" s="48"/>
    </row>
    <row r="141" spans="6:19" s="38" customFormat="1" x14ac:dyDescent="0.35">
      <c r="F141" s="48"/>
      <c r="N141" s="49"/>
      <c r="P141" s="49"/>
      <c r="Q141" s="48"/>
      <c r="R141" s="48"/>
      <c r="S141" s="48"/>
    </row>
    <row r="142" spans="6:19" s="38" customFormat="1" x14ac:dyDescent="0.35">
      <c r="F142" s="48"/>
      <c r="N142" s="49"/>
      <c r="P142" s="49"/>
      <c r="Q142" s="48"/>
      <c r="R142" s="48"/>
      <c r="S142" s="48"/>
    </row>
    <row r="143" spans="6:19" s="38" customFormat="1" x14ac:dyDescent="0.35">
      <c r="F143" s="48"/>
      <c r="N143" s="49"/>
      <c r="P143" s="49"/>
      <c r="Q143" s="48"/>
      <c r="R143" s="48"/>
      <c r="S143" s="48"/>
    </row>
    <row r="144" spans="6:19" s="38" customFormat="1" x14ac:dyDescent="0.35">
      <c r="F144" s="48"/>
      <c r="N144" s="49"/>
      <c r="P144" s="49"/>
      <c r="Q144" s="48"/>
      <c r="R144" s="48"/>
      <c r="S144" s="48"/>
    </row>
    <row r="145" spans="6:19" s="38" customFormat="1" x14ac:dyDescent="0.35">
      <c r="F145" s="48"/>
      <c r="N145" s="49"/>
      <c r="P145" s="49"/>
      <c r="Q145" s="48"/>
      <c r="R145" s="48"/>
      <c r="S145" s="48"/>
    </row>
    <row r="146" spans="6:19" s="38" customFormat="1" x14ac:dyDescent="0.35">
      <c r="F146" s="48"/>
      <c r="N146" s="49"/>
      <c r="P146" s="49"/>
      <c r="Q146" s="48"/>
      <c r="R146" s="48"/>
      <c r="S146" s="48"/>
    </row>
    <row r="147" spans="6:19" s="38" customFormat="1" x14ac:dyDescent="0.35">
      <c r="F147" s="48"/>
      <c r="N147" s="49"/>
      <c r="P147" s="49"/>
      <c r="Q147" s="48"/>
      <c r="R147" s="48"/>
      <c r="S147" s="48"/>
    </row>
    <row r="148" spans="6:19" s="38" customFormat="1" x14ac:dyDescent="0.35">
      <c r="F148" s="48"/>
      <c r="N148" s="49"/>
      <c r="P148" s="49"/>
      <c r="Q148" s="48"/>
      <c r="R148" s="48"/>
      <c r="S148" s="48"/>
    </row>
    <row r="149" spans="6:19" s="38" customFormat="1" x14ac:dyDescent="0.35">
      <c r="F149" s="48"/>
      <c r="N149" s="49"/>
      <c r="P149" s="49"/>
      <c r="Q149" s="48"/>
      <c r="R149" s="48"/>
      <c r="S149" s="48"/>
    </row>
    <row r="150" spans="6:19" s="38" customFormat="1" x14ac:dyDescent="0.35">
      <c r="F150" s="48"/>
      <c r="N150" s="49"/>
      <c r="P150" s="49"/>
      <c r="Q150" s="48"/>
      <c r="R150" s="48"/>
      <c r="S150" s="48"/>
    </row>
    <row r="151" spans="6:19" s="38" customFormat="1" x14ac:dyDescent="0.35">
      <c r="F151" s="48"/>
      <c r="N151" s="49"/>
      <c r="P151" s="49"/>
      <c r="Q151" s="48"/>
      <c r="R151" s="48"/>
      <c r="S151" s="48"/>
    </row>
    <row r="152" spans="6:19" s="38" customFormat="1" x14ac:dyDescent="0.35">
      <c r="F152" s="48"/>
      <c r="N152" s="49"/>
      <c r="P152" s="49"/>
      <c r="Q152" s="48"/>
      <c r="R152" s="48"/>
      <c r="S152" s="48"/>
    </row>
    <row r="153" spans="6:19" s="38" customFormat="1" x14ac:dyDescent="0.35">
      <c r="F153" s="48"/>
      <c r="N153" s="49"/>
      <c r="P153" s="49"/>
      <c r="Q153" s="48"/>
      <c r="R153" s="48"/>
      <c r="S153" s="48"/>
    </row>
    <row r="154" spans="6:19" s="38" customFormat="1" x14ac:dyDescent="0.35">
      <c r="F154" s="48"/>
      <c r="N154" s="49"/>
      <c r="P154" s="49"/>
      <c r="Q154" s="48"/>
      <c r="R154" s="48"/>
      <c r="S154" s="48"/>
    </row>
    <row r="155" spans="6:19" s="38" customFormat="1" x14ac:dyDescent="0.35">
      <c r="F155" s="48"/>
      <c r="N155" s="49"/>
      <c r="P155" s="49"/>
      <c r="Q155" s="48"/>
      <c r="R155" s="48"/>
      <c r="S155" s="48"/>
    </row>
    <row r="156" spans="6:19" s="38" customFormat="1" x14ac:dyDescent="0.35">
      <c r="F156" s="48"/>
      <c r="N156" s="49"/>
      <c r="P156" s="49"/>
      <c r="Q156" s="48"/>
      <c r="R156" s="48"/>
      <c r="S156" s="48"/>
    </row>
    <row r="157" spans="6:19" s="38" customFormat="1" x14ac:dyDescent="0.35">
      <c r="F157" s="48"/>
      <c r="N157" s="49"/>
      <c r="P157" s="49"/>
      <c r="Q157" s="48"/>
      <c r="R157" s="48"/>
      <c r="S157" s="48"/>
    </row>
    <row r="158" spans="6:19" s="38" customFormat="1" x14ac:dyDescent="0.35">
      <c r="F158" s="48"/>
      <c r="N158" s="49"/>
      <c r="P158" s="49"/>
      <c r="Q158" s="48"/>
      <c r="R158" s="48"/>
      <c r="S158" s="48"/>
    </row>
    <row r="159" spans="6:19" s="38" customFormat="1" x14ac:dyDescent="0.35">
      <c r="F159" s="48"/>
      <c r="N159" s="49"/>
      <c r="P159" s="49"/>
      <c r="Q159" s="48"/>
      <c r="R159" s="48"/>
      <c r="S159" s="48"/>
    </row>
    <row r="160" spans="6:19" s="38" customFormat="1" x14ac:dyDescent="0.35">
      <c r="F160" s="48"/>
      <c r="N160" s="49"/>
      <c r="P160" s="49"/>
      <c r="Q160" s="48"/>
      <c r="R160" s="48"/>
      <c r="S160" s="48"/>
    </row>
    <row r="161" spans="6:19" s="38" customFormat="1" x14ac:dyDescent="0.35">
      <c r="F161" s="48"/>
      <c r="N161" s="49"/>
      <c r="P161" s="49"/>
      <c r="Q161" s="48"/>
      <c r="R161" s="48"/>
      <c r="S161" s="48"/>
    </row>
    <row r="162" spans="6:19" s="38" customFormat="1" x14ac:dyDescent="0.35">
      <c r="F162" s="48"/>
      <c r="N162" s="49"/>
      <c r="P162" s="49"/>
      <c r="Q162" s="48"/>
      <c r="R162" s="48"/>
      <c r="S162" s="48"/>
    </row>
    <row r="163" spans="6:19" s="38" customFormat="1" x14ac:dyDescent="0.35">
      <c r="F163" s="48"/>
      <c r="N163" s="49"/>
      <c r="P163" s="49"/>
      <c r="Q163" s="48"/>
      <c r="R163" s="48"/>
      <c r="S163" s="48"/>
    </row>
    <row r="164" spans="6:19" s="38" customFormat="1" x14ac:dyDescent="0.35">
      <c r="F164" s="48"/>
      <c r="N164" s="49"/>
      <c r="P164" s="49"/>
      <c r="Q164" s="48"/>
      <c r="R164" s="48"/>
      <c r="S164" s="48"/>
    </row>
    <row r="165" spans="6:19" s="38" customFormat="1" x14ac:dyDescent="0.35">
      <c r="F165" s="48"/>
      <c r="N165" s="49"/>
      <c r="P165" s="49"/>
      <c r="Q165" s="48"/>
      <c r="R165" s="48"/>
      <c r="S165" s="48"/>
    </row>
    <row r="166" spans="6:19" s="38" customFormat="1" x14ac:dyDescent="0.35">
      <c r="F166" s="48"/>
      <c r="N166" s="49"/>
      <c r="P166" s="49"/>
      <c r="Q166" s="48"/>
      <c r="R166" s="48"/>
      <c r="S166" s="48"/>
    </row>
    <row r="167" spans="6:19" s="38" customFormat="1" x14ac:dyDescent="0.35">
      <c r="F167" s="48"/>
      <c r="N167" s="49"/>
      <c r="P167" s="49"/>
      <c r="Q167" s="48"/>
      <c r="R167" s="48"/>
      <c r="S167" s="48"/>
    </row>
    <row r="168" spans="6:19" s="38" customFormat="1" x14ac:dyDescent="0.35">
      <c r="F168" s="48"/>
      <c r="N168" s="49"/>
      <c r="P168" s="49"/>
      <c r="Q168" s="48"/>
      <c r="R168" s="48"/>
      <c r="S168" s="48"/>
    </row>
    <row r="169" spans="6:19" s="38" customFormat="1" x14ac:dyDescent="0.35">
      <c r="F169" s="48"/>
      <c r="N169" s="49"/>
      <c r="P169" s="49"/>
      <c r="Q169" s="48"/>
      <c r="R169" s="48"/>
      <c r="S169" s="48"/>
    </row>
    <row r="170" spans="6:19" s="38" customFormat="1" x14ac:dyDescent="0.35">
      <c r="F170" s="48"/>
      <c r="N170" s="49"/>
      <c r="P170" s="49"/>
      <c r="Q170" s="48"/>
      <c r="R170" s="48"/>
      <c r="S170" s="48"/>
    </row>
    <row r="171" spans="6:19" s="38" customFormat="1" x14ac:dyDescent="0.35">
      <c r="F171" s="48"/>
      <c r="N171" s="49"/>
      <c r="P171" s="49"/>
      <c r="Q171" s="48"/>
      <c r="R171" s="48"/>
      <c r="S171" s="48"/>
    </row>
    <row r="172" spans="6:19" s="38" customFormat="1" x14ac:dyDescent="0.35">
      <c r="F172" s="48"/>
      <c r="N172" s="49"/>
      <c r="P172" s="49"/>
      <c r="Q172" s="48"/>
      <c r="R172" s="48"/>
      <c r="S172" s="48"/>
    </row>
    <row r="173" spans="6:19" s="38" customFormat="1" x14ac:dyDescent="0.35">
      <c r="F173" s="48"/>
      <c r="N173" s="49"/>
      <c r="P173" s="49"/>
      <c r="Q173" s="48"/>
      <c r="R173" s="48"/>
      <c r="S173" s="48"/>
    </row>
    <row r="174" spans="6:19" s="38" customFormat="1" x14ac:dyDescent="0.35">
      <c r="F174" s="48"/>
      <c r="N174" s="49"/>
      <c r="P174" s="49"/>
      <c r="Q174" s="48"/>
      <c r="R174" s="48"/>
      <c r="S174" s="48"/>
    </row>
    <row r="175" spans="6:19" s="38" customFormat="1" x14ac:dyDescent="0.35">
      <c r="F175" s="48"/>
      <c r="N175" s="49"/>
      <c r="P175" s="49"/>
      <c r="Q175" s="48"/>
      <c r="R175" s="48"/>
      <c r="S175" s="48"/>
    </row>
    <row r="176" spans="6:19" s="38" customFormat="1" x14ac:dyDescent="0.35">
      <c r="F176" s="48"/>
      <c r="N176" s="49"/>
      <c r="P176" s="49"/>
      <c r="Q176" s="48"/>
      <c r="R176" s="48"/>
      <c r="S176" s="48"/>
    </row>
    <row r="177" spans="6:19" s="38" customFormat="1" x14ac:dyDescent="0.35">
      <c r="F177" s="48"/>
      <c r="N177" s="49"/>
      <c r="P177" s="49"/>
      <c r="Q177" s="48"/>
      <c r="R177" s="48"/>
      <c r="S177" s="48"/>
    </row>
    <row r="178" spans="6:19" s="38" customFormat="1" x14ac:dyDescent="0.35">
      <c r="F178" s="48"/>
      <c r="N178" s="49"/>
      <c r="P178" s="49"/>
      <c r="Q178" s="48"/>
      <c r="R178" s="48"/>
      <c r="S178" s="48"/>
    </row>
    <row r="179" spans="6:19" s="38" customFormat="1" x14ac:dyDescent="0.35">
      <c r="F179" s="48"/>
      <c r="N179" s="49"/>
      <c r="P179" s="49"/>
      <c r="Q179" s="48"/>
      <c r="R179" s="48"/>
      <c r="S179" s="48"/>
    </row>
    <row r="180" spans="6:19" s="38" customFormat="1" x14ac:dyDescent="0.35">
      <c r="F180" s="48"/>
      <c r="N180" s="49"/>
      <c r="P180" s="49"/>
      <c r="Q180" s="48"/>
      <c r="R180" s="48"/>
      <c r="S180" s="48"/>
    </row>
    <row r="181" spans="6:19" s="38" customFormat="1" x14ac:dyDescent="0.35">
      <c r="F181" s="48"/>
      <c r="N181" s="49"/>
      <c r="P181" s="49"/>
      <c r="Q181" s="48"/>
      <c r="R181" s="48"/>
      <c r="S181" s="48"/>
    </row>
    <row r="182" spans="6:19" s="38" customFormat="1" x14ac:dyDescent="0.35">
      <c r="F182" s="48"/>
      <c r="N182" s="49"/>
      <c r="P182" s="49"/>
      <c r="Q182" s="48"/>
      <c r="R182" s="48"/>
      <c r="S182" s="48"/>
    </row>
    <row r="183" spans="6:19" s="38" customFormat="1" x14ac:dyDescent="0.35">
      <c r="F183" s="48"/>
      <c r="N183" s="49"/>
      <c r="P183" s="49"/>
      <c r="Q183" s="48"/>
      <c r="R183" s="48"/>
      <c r="S183" s="48"/>
    </row>
    <row r="184" spans="6:19" s="38" customFormat="1" x14ac:dyDescent="0.35">
      <c r="F184" s="48"/>
      <c r="N184" s="49"/>
      <c r="P184" s="49"/>
      <c r="Q184" s="48"/>
      <c r="R184" s="48"/>
      <c r="S184" s="48"/>
    </row>
    <row r="185" spans="6:19" s="38" customFormat="1" x14ac:dyDescent="0.35">
      <c r="F185" s="48"/>
      <c r="N185" s="49"/>
      <c r="P185" s="49"/>
      <c r="Q185" s="48"/>
      <c r="R185" s="48"/>
      <c r="S185" s="48"/>
    </row>
    <row r="186" spans="6:19" s="38" customFormat="1" x14ac:dyDescent="0.35">
      <c r="F186" s="48"/>
      <c r="N186" s="49"/>
      <c r="P186" s="49"/>
      <c r="Q186" s="48"/>
      <c r="R186" s="48"/>
      <c r="S186" s="48"/>
    </row>
    <row r="187" spans="6:19" s="38" customFormat="1" x14ac:dyDescent="0.35">
      <c r="F187" s="48"/>
      <c r="N187" s="49"/>
      <c r="P187" s="49"/>
      <c r="Q187" s="48"/>
      <c r="R187" s="48"/>
      <c r="S187" s="48"/>
    </row>
    <row r="188" spans="6:19" s="38" customFormat="1" x14ac:dyDescent="0.35">
      <c r="F188" s="48"/>
      <c r="N188" s="49"/>
      <c r="P188" s="49"/>
      <c r="Q188" s="48"/>
      <c r="R188" s="48"/>
      <c r="S188" s="48"/>
    </row>
    <row r="189" spans="6:19" s="38" customFormat="1" x14ac:dyDescent="0.35">
      <c r="F189" s="48"/>
      <c r="N189" s="49"/>
      <c r="P189" s="49"/>
      <c r="Q189" s="48"/>
      <c r="R189" s="48"/>
      <c r="S189" s="48"/>
    </row>
    <row r="190" spans="6:19" s="38" customFormat="1" x14ac:dyDescent="0.35">
      <c r="F190" s="48"/>
      <c r="N190" s="49"/>
      <c r="P190" s="49"/>
      <c r="Q190" s="48"/>
      <c r="R190" s="48"/>
      <c r="S190" s="48"/>
    </row>
    <row r="191" spans="6:19" s="38" customFormat="1" x14ac:dyDescent="0.35">
      <c r="F191" s="48"/>
      <c r="N191" s="49"/>
      <c r="P191" s="49"/>
      <c r="Q191" s="48"/>
      <c r="R191" s="48"/>
      <c r="S191" s="48"/>
    </row>
    <row r="192" spans="6:19" s="38" customFormat="1" x14ac:dyDescent="0.35">
      <c r="F192" s="48"/>
      <c r="N192" s="49"/>
      <c r="P192" s="49"/>
      <c r="Q192" s="48"/>
      <c r="R192" s="48"/>
      <c r="S192" s="48"/>
    </row>
    <row r="193" spans="6:19" s="38" customFormat="1" x14ac:dyDescent="0.35">
      <c r="F193" s="48"/>
      <c r="N193" s="49"/>
      <c r="P193" s="49"/>
      <c r="Q193" s="48"/>
      <c r="R193" s="48"/>
      <c r="S193" s="48"/>
    </row>
    <row r="194" spans="6:19" s="38" customFormat="1" x14ac:dyDescent="0.35">
      <c r="F194" s="48"/>
      <c r="N194" s="49"/>
      <c r="P194" s="49"/>
      <c r="Q194" s="48"/>
      <c r="R194" s="48"/>
      <c r="S194" s="48"/>
    </row>
    <row r="195" spans="6:19" s="38" customFormat="1" x14ac:dyDescent="0.35">
      <c r="F195" s="48"/>
      <c r="N195" s="49"/>
      <c r="P195" s="49"/>
      <c r="Q195" s="48"/>
      <c r="R195" s="48"/>
      <c r="S195" s="48"/>
    </row>
    <row r="196" spans="6:19" s="38" customFormat="1" x14ac:dyDescent="0.35">
      <c r="F196" s="48"/>
      <c r="N196" s="49"/>
      <c r="P196" s="49"/>
      <c r="Q196" s="48"/>
      <c r="R196" s="48"/>
      <c r="S196" s="48"/>
    </row>
    <row r="197" spans="6:19" s="38" customFormat="1" x14ac:dyDescent="0.35">
      <c r="F197" s="48"/>
      <c r="N197" s="49"/>
      <c r="P197" s="49"/>
      <c r="Q197" s="48"/>
      <c r="R197" s="48"/>
      <c r="S197" s="48"/>
    </row>
    <row r="198" spans="6:19" s="38" customFormat="1" x14ac:dyDescent="0.35">
      <c r="F198" s="48"/>
      <c r="N198" s="49"/>
      <c r="P198" s="49"/>
      <c r="Q198" s="48"/>
      <c r="R198" s="48"/>
      <c r="S198" s="48"/>
    </row>
    <row r="199" spans="6:19" s="38" customFormat="1" x14ac:dyDescent="0.35">
      <c r="F199" s="48"/>
      <c r="N199" s="49"/>
      <c r="P199" s="49"/>
      <c r="Q199" s="48"/>
      <c r="R199" s="48"/>
      <c r="S199" s="48"/>
    </row>
    <row r="200" spans="6:19" s="38" customFormat="1" x14ac:dyDescent="0.35">
      <c r="F200" s="48"/>
      <c r="N200" s="49"/>
      <c r="P200" s="49"/>
      <c r="Q200" s="48"/>
      <c r="R200" s="48"/>
      <c r="S200" s="48"/>
    </row>
    <row r="201" spans="6:19" s="38" customFormat="1" x14ac:dyDescent="0.35">
      <c r="F201" s="48"/>
      <c r="N201" s="49"/>
      <c r="P201" s="49"/>
      <c r="Q201" s="48"/>
      <c r="R201" s="48"/>
      <c r="S201" s="48"/>
    </row>
    <row r="202" spans="6:19" s="38" customFormat="1" x14ac:dyDescent="0.35">
      <c r="F202" s="48"/>
      <c r="N202" s="49"/>
      <c r="P202" s="49"/>
      <c r="Q202" s="48"/>
      <c r="R202" s="48"/>
      <c r="S202" s="48"/>
    </row>
    <row r="203" spans="6:19" s="38" customFormat="1" x14ac:dyDescent="0.35">
      <c r="F203" s="48"/>
      <c r="N203" s="49"/>
      <c r="P203" s="49"/>
      <c r="Q203" s="48"/>
      <c r="R203" s="48"/>
      <c r="S203" s="48"/>
    </row>
    <row r="204" spans="6:19" s="38" customFormat="1" x14ac:dyDescent="0.35">
      <c r="F204" s="48"/>
      <c r="N204" s="49"/>
      <c r="P204" s="49"/>
      <c r="Q204" s="48"/>
      <c r="R204" s="48"/>
      <c r="S204" s="48"/>
    </row>
    <row r="205" spans="6:19" s="38" customFormat="1" x14ac:dyDescent="0.35">
      <c r="F205" s="48"/>
      <c r="N205" s="49"/>
      <c r="P205" s="49"/>
      <c r="Q205" s="48"/>
      <c r="R205" s="48"/>
      <c r="S205" s="48"/>
    </row>
    <row r="206" spans="6:19" s="38" customFormat="1" x14ac:dyDescent="0.35">
      <c r="F206" s="48"/>
      <c r="N206" s="49"/>
      <c r="P206" s="49"/>
      <c r="Q206" s="48"/>
      <c r="R206" s="48"/>
      <c r="S206" s="48"/>
    </row>
    <row r="207" spans="6:19" s="38" customFormat="1" x14ac:dyDescent="0.35">
      <c r="F207" s="48"/>
      <c r="N207" s="49"/>
      <c r="P207" s="49"/>
      <c r="Q207" s="48"/>
      <c r="R207" s="48"/>
      <c r="S207" s="48"/>
    </row>
    <row r="208" spans="6:19" s="38" customFormat="1" x14ac:dyDescent="0.35">
      <c r="F208" s="48"/>
      <c r="N208" s="49"/>
      <c r="P208" s="49"/>
      <c r="Q208" s="48"/>
      <c r="R208" s="48"/>
      <c r="S208" s="48"/>
    </row>
    <row r="209" spans="6:19" s="38" customFormat="1" x14ac:dyDescent="0.35">
      <c r="F209" s="48"/>
      <c r="N209" s="49"/>
      <c r="P209" s="49"/>
      <c r="Q209" s="48"/>
      <c r="R209" s="48"/>
      <c r="S209" s="48"/>
    </row>
    <row r="210" spans="6:19" s="38" customFormat="1" x14ac:dyDescent="0.35">
      <c r="F210" s="48"/>
      <c r="N210" s="49"/>
      <c r="P210" s="49"/>
      <c r="Q210" s="48"/>
      <c r="R210" s="48"/>
      <c r="S210" s="48"/>
    </row>
    <row r="211" spans="6:19" s="38" customFormat="1" x14ac:dyDescent="0.35">
      <c r="F211" s="48"/>
      <c r="N211" s="49"/>
      <c r="P211" s="49"/>
      <c r="Q211" s="48"/>
      <c r="R211" s="48"/>
      <c r="S211" s="48"/>
    </row>
    <row r="212" spans="6:19" s="38" customFormat="1" x14ac:dyDescent="0.35">
      <c r="F212" s="48"/>
      <c r="N212" s="49"/>
      <c r="P212" s="49"/>
      <c r="Q212" s="48"/>
      <c r="R212" s="48"/>
      <c r="S212" s="48"/>
    </row>
    <row r="213" spans="6:19" s="38" customFormat="1" x14ac:dyDescent="0.35">
      <c r="F213" s="48"/>
      <c r="N213" s="49"/>
      <c r="P213" s="49"/>
      <c r="Q213" s="48"/>
      <c r="R213" s="48"/>
      <c r="S213" s="48"/>
    </row>
    <row r="214" spans="6:19" s="38" customFormat="1" x14ac:dyDescent="0.35">
      <c r="F214" s="48"/>
      <c r="N214" s="49"/>
      <c r="P214" s="49"/>
      <c r="Q214" s="48"/>
      <c r="R214" s="48"/>
      <c r="S214" s="48"/>
    </row>
    <row r="215" spans="6:19" s="38" customFormat="1" x14ac:dyDescent="0.35">
      <c r="F215" s="48"/>
      <c r="N215" s="49"/>
      <c r="P215" s="49"/>
      <c r="Q215" s="48"/>
      <c r="R215" s="48"/>
      <c r="S215" s="48"/>
    </row>
    <row r="216" spans="6:19" s="38" customFormat="1" x14ac:dyDescent="0.35">
      <c r="F216" s="48"/>
      <c r="N216" s="49"/>
      <c r="P216" s="49"/>
      <c r="Q216" s="48"/>
      <c r="R216" s="48"/>
      <c r="S216" s="48"/>
    </row>
    <row r="217" spans="6:19" s="38" customFormat="1" x14ac:dyDescent="0.35">
      <c r="F217" s="48"/>
      <c r="N217" s="49"/>
      <c r="P217" s="49"/>
      <c r="Q217" s="48"/>
      <c r="R217" s="48"/>
      <c r="S217" s="48"/>
    </row>
    <row r="218" spans="6:19" s="38" customFormat="1" x14ac:dyDescent="0.35">
      <c r="F218" s="48"/>
      <c r="N218" s="49"/>
      <c r="P218" s="49"/>
      <c r="Q218" s="48"/>
      <c r="R218" s="48"/>
      <c r="S218" s="48"/>
    </row>
    <row r="219" spans="6:19" s="38" customFormat="1" x14ac:dyDescent="0.35">
      <c r="F219" s="48"/>
      <c r="N219" s="49"/>
      <c r="P219" s="49"/>
      <c r="Q219" s="48"/>
      <c r="R219" s="48"/>
      <c r="S219" s="48"/>
    </row>
    <row r="220" spans="6:19" s="38" customFormat="1" x14ac:dyDescent="0.35">
      <c r="F220" s="48"/>
      <c r="N220" s="49"/>
      <c r="P220" s="49"/>
      <c r="Q220" s="48"/>
      <c r="R220" s="48"/>
      <c r="S220" s="48"/>
    </row>
    <row r="221" spans="6:19" s="38" customFormat="1" x14ac:dyDescent="0.35">
      <c r="F221" s="48"/>
      <c r="N221" s="49"/>
      <c r="P221" s="49"/>
      <c r="Q221" s="48"/>
      <c r="R221" s="48"/>
      <c r="S221" s="48"/>
    </row>
    <row r="222" spans="6:19" s="38" customFormat="1" x14ac:dyDescent="0.35">
      <c r="F222" s="48"/>
      <c r="N222" s="49"/>
      <c r="P222" s="49"/>
      <c r="Q222" s="48"/>
      <c r="R222" s="48"/>
      <c r="S222" s="48"/>
    </row>
    <row r="223" spans="6:19" s="38" customFormat="1" x14ac:dyDescent="0.35">
      <c r="F223" s="48"/>
      <c r="N223" s="49"/>
      <c r="P223" s="49"/>
      <c r="Q223" s="48"/>
      <c r="R223" s="48"/>
      <c r="S223" s="48"/>
    </row>
    <row r="224" spans="6:19" s="38" customFormat="1" x14ac:dyDescent="0.35">
      <c r="F224" s="48"/>
      <c r="N224" s="49"/>
      <c r="P224" s="49"/>
      <c r="Q224" s="48"/>
      <c r="R224" s="48"/>
      <c r="S224" s="48"/>
    </row>
    <row r="225" spans="6:19" s="38" customFormat="1" x14ac:dyDescent="0.35">
      <c r="F225" s="48"/>
      <c r="N225" s="49"/>
      <c r="P225" s="49"/>
      <c r="Q225" s="48"/>
      <c r="R225" s="48"/>
      <c r="S225" s="48"/>
    </row>
    <row r="226" spans="6:19" s="38" customFormat="1" x14ac:dyDescent="0.35">
      <c r="F226" s="48"/>
      <c r="N226" s="49"/>
      <c r="P226" s="49"/>
      <c r="Q226" s="48"/>
      <c r="R226" s="48"/>
      <c r="S226" s="48"/>
    </row>
    <row r="227" spans="6:19" s="38" customFormat="1" x14ac:dyDescent="0.35">
      <c r="F227" s="48"/>
      <c r="N227" s="49"/>
      <c r="P227" s="49"/>
      <c r="Q227" s="48"/>
      <c r="R227" s="48"/>
      <c r="S227" s="48"/>
    </row>
    <row r="228" spans="6:19" s="38" customFormat="1" x14ac:dyDescent="0.35">
      <c r="F228" s="48"/>
      <c r="N228" s="49"/>
      <c r="P228" s="49"/>
      <c r="Q228" s="48"/>
      <c r="R228" s="48"/>
      <c r="S228" s="48"/>
    </row>
    <row r="229" spans="6:19" s="38" customFormat="1" x14ac:dyDescent="0.35">
      <c r="F229" s="48"/>
      <c r="N229" s="49"/>
      <c r="P229" s="49"/>
      <c r="Q229" s="48"/>
      <c r="R229" s="48"/>
      <c r="S229" s="48"/>
    </row>
    <row r="230" spans="6:19" s="38" customFormat="1" x14ac:dyDescent="0.35">
      <c r="F230" s="48"/>
      <c r="N230" s="49"/>
      <c r="P230" s="49"/>
      <c r="Q230" s="48"/>
      <c r="R230" s="48"/>
      <c r="S230" s="48"/>
    </row>
    <row r="231" spans="6:19" s="38" customFormat="1" x14ac:dyDescent="0.35">
      <c r="F231" s="48"/>
      <c r="N231" s="49"/>
      <c r="P231" s="49"/>
      <c r="Q231" s="48"/>
      <c r="R231" s="48"/>
      <c r="S231" s="48"/>
    </row>
    <row r="232" spans="6:19" s="38" customFormat="1" x14ac:dyDescent="0.35">
      <c r="F232" s="48"/>
      <c r="N232" s="49"/>
      <c r="P232" s="49"/>
      <c r="Q232" s="48"/>
      <c r="R232" s="48"/>
      <c r="S232" s="48"/>
    </row>
    <row r="233" spans="6:19" s="38" customFormat="1" x14ac:dyDescent="0.35">
      <c r="F233" s="48"/>
      <c r="N233" s="49"/>
      <c r="P233" s="49"/>
      <c r="Q233" s="48"/>
      <c r="R233" s="48"/>
      <c r="S233" s="48"/>
    </row>
    <row r="234" spans="6:19" s="38" customFormat="1" x14ac:dyDescent="0.35">
      <c r="F234" s="48"/>
      <c r="N234" s="49"/>
      <c r="P234" s="49"/>
      <c r="Q234" s="48"/>
      <c r="R234" s="48"/>
      <c r="S234" s="48"/>
    </row>
    <row r="235" spans="6:19" s="38" customFormat="1" x14ac:dyDescent="0.35">
      <c r="F235" s="48"/>
      <c r="N235" s="49"/>
      <c r="P235" s="49"/>
      <c r="Q235" s="48"/>
      <c r="R235" s="48"/>
      <c r="S235" s="48"/>
    </row>
    <row r="236" spans="6:19" s="38" customFormat="1" x14ac:dyDescent="0.35">
      <c r="F236" s="48"/>
      <c r="N236" s="49"/>
      <c r="P236" s="49"/>
      <c r="Q236" s="48"/>
      <c r="R236" s="48"/>
      <c r="S236" s="48"/>
    </row>
    <row r="237" spans="6:19" s="38" customFormat="1" x14ac:dyDescent="0.35">
      <c r="F237" s="48"/>
      <c r="N237" s="49"/>
      <c r="P237" s="49"/>
      <c r="Q237" s="48"/>
      <c r="R237" s="48"/>
      <c r="S237" s="48"/>
    </row>
    <row r="238" spans="6:19" s="38" customFormat="1" x14ac:dyDescent="0.35">
      <c r="F238" s="48"/>
      <c r="N238" s="49"/>
      <c r="P238" s="49"/>
      <c r="Q238" s="48"/>
      <c r="R238" s="48"/>
      <c r="S238" s="48"/>
    </row>
    <row r="239" spans="6:19" s="38" customFormat="1" x14ac:dyDescent="0.35">
      <c r="F239" s="48"/>
      <c r="N239" s="49"/>
      <c r="P239" s="49"/>
      <c r="Q239" s="48"/>
      <c r="R239" s="48"/>
      <c r="S239" s="48"/>
    </row>
    <row r="240" spans="6:19" s="38" customFormat="1" x14ac:dyDescent="0.35">
      <c r="F240" s="48"/>
      <c r="N240" s="49"/>
      <c r="P240" s="49"/>
      <c r="Q240" s="48"/>
      <c r="R240" s="48"/>
      <c r="S240" s="48"/>
    </row>
    <row r="241" spans="6:19" s="38" customFormat="1" x14ac:dyDescent="0.35">
      <c r="F241" s="48"/>
      <c r="N241" s="49"/>
      <c r="P241" s="49"/>
      <c r="Q241" s="48"/>
      <c r="R241" s="48"/>
      <c r="S241" s="48"/>
    </row>
    <row r="242" spans="6:19" s="38" customFormat="1" x14ac:dyDescent="0.35">
      <c r="F242" s="48"/>
      <c r="N242" s="49"/>
      <c r="P242" s="49"/>
      <c r="Q242" s="48"/>
      <c r="R242" s="48"/>
      <c r="S242" s="48"/>
    </row>
    <row r="243" spans="6:19" s="38" customFormat="1" x14ac:dyDescent="0.35">
      <c r="F243" s="48"/>
      <c r="N243" s="49"/>
      <c r="P243" s="49"/>
      <c r="Q243" s="48"/>
      <c r="R243" s="48"/>
      <c r="S243" s="48"/>
    </row>
    <row r="244" spans="6:19" s="38" customFormat="1" x14ac:dyDescent="0.35">
      <c r="F244" s="48"/>
      <c r="N244" s="49"/>
      <c r="P244" s="49"/>
      <c r="Q244" s="48"/>
      <c r="R244" s="48"/>
      <c r="S244" s="48"/>
    </row>
    <row r="245" spans="6:19" s="38" customFormat="1" x14ac:dyDescent="0.35">
      <c r="F245" s="48"/>
      <c r="N245" s="49"/>
      <c r="P245" s="49"/>
      <c r="Q245" s="48"/>
      <c r="R245" s="48"/>
      <c r="S245" s="48"/>
    </row>
    <row r="246" spans="6:19" s="38" customFormat="1" x14ac:dyDescent="0.35">
      <c r="F246" s="48"/>
      <c r="N246" s="49"/>
      <c r="P246" s="49"/>
      <c r="Q246" s="48"/>
      <c r="R246" s="48"/>
      <c r="S246" s="48"/>
    </row>
    <row r="247" spans="6:19" s="38" customFormat="1" x14ac:dyDescent="0.35">
      <c r="F247" s="48"/>
      <c r="N247" s="49"/>
      <c r="P247" s="49"/>
      <c r="Q247" s="48"/>
      <c r="R247" s="48"/>
      <c r="S247" s="48"/>
    </row>
    <row r="248" spans="6:19" s="38" customFormat="1" x14ac:dyDescent="0.35">
      <c r="F248" s="48"/>
      <c r="N248" s="49"/>
      <c r="P248" s="49"/>
      <c r="Q248" s="48"/>
      <c r="R248" s="48"/>
      <c r="S248" s="48"/>
    </row>
    <row r="249" spans="6:19" s="38" customFormat="1" x14ac:dyDescent="0.35">
      <c r="F249" s="48"/>
      <c r="N249" s="49"/>
      <c r="P249" s="49"/>
      <c r="Q249" s="48"/>
      <c r="R249" s="48"/>
      <c r="S249" s="48"/>
    </row>
    <row r="250" spans="6:19" s="38" customFormat="1" x14ac:dyDescent="0.35">
      <c r="F250" s="48"/>
      <c r="N250" s="49"/>
      <c r="P250" s="49"/>
      <c r="Q250" s="48"/>
      <c r="R250" s="48"/>
      <c r="S250" s="48"/>
    </row>
    <row r="251" spans="6:19" s="38" customFormat="1" x14ac:dyDescent="0.35">
      <c r="F251" s="48"/>
      <c r="N251" s="49"/>
      <c r="P251" s="49"/>
      <c r="Q251" s="48"/>
      <c r="R251" s="48"/>
      <c r="S251" s="48"/>
    </row>
    <row r="252" spans="6:19" s="38" customFormat="1" x14ac:dyDescent="0.35">
      <c r="F252" s="48"/>
      <c r="N252" s="49"/>
      <c r="P252" s="49"/>
      <c r="Q252" s="48"/>
      <c r="R252" s="48"/>
      <c r="S252" s="48"/>
    </row>
    <row r="253" spans="6:19" s="38" customFormat="1" x14ac:dyDescent="0.35">
      <c r="F253" s="48"/>
      <c r="N253" s="49"/>
      <c r="P253" s="49"/>
      <c r="Q253" s="48"/>
      <c r="R253" s="48"/>
      <c r="S253" s="48"/>
    </row>
    <row r="254" spans="6:19" s="38" customFormat="1" x14ac:dyDescent="0.35">
      <c r="F254" s="48"/>
      <c r="N254" s="49"/>
      <c r="P254" s="49"/>
      <c r="Q254" s="48"/>
      <c r="R254" s="48"/>
      <c r="S254" s="48"/>
    </row>
    <row r="255" spans="6:19" s="38" customFormat="1" x14ac:dyDescent="0.35">
      <c r="F255" s="48"/>
      <c r="N255" s="49"/>
      <c r="P255" s="49"/>
      <c r="Q255" s="48"/>
      <c r="R255" s="48"/>
      <c r="S255" s="48"/>
    </row>
    <row r="256" spans="6:19" s="38" customFormat="1" x14ac:dyDescent="0.35">
      <c r="F256" s="48"/>
      <c r="N256" s="49"/>
      <c r="P256" s="49"/>
      <c r="Q256" s="48"/>
      <c r="R256" s="48"/>
      <c r="S256" s="48"/>
    </row>
    <row r="257" spans="6:19" s="38" customFormat="1" x14ac:dyDescent="0.35">
      <c r="F257" s="48"/>
      <c r="N257" s="49"/>
      <c r="P257" s="49"/>
      <c r="Q257" s="48"/>
      <c r="R257" s="48"/>
      <c r="S257" s="48"/>
    </row>
    <row r="258" spans="6:19" s="38" customFormat="1" x14ac:dyDescent="0.35">
      <c r="F258" s="48"/>
      <c r="N258" s="49"/>
      <c r="P258" s="49"/>
      <c r="Q258" s="48"/>
      <c r="R258" s="48"/>
      <c r="S258" s="48"/>
    </row>
    <row r="259" spans="6:19" s="38" customFormat="1" x14ac:dyDescent="0.35">
      <c r="F259" s="48"/>
      <c r="N259" s="49"/>
      <c r="P259" s="49"/>
      <c r="Q259" s="48"/>
      <c r="R259" s="48"/>
      <c r="S259" s="48"/>
    </row>
    <row r="260" spans="6:19" s="38" customFormat="1" x14ac:dyDescent="0.35">
      <c r="F260" s="48"/>
      <c r="N260" s="49"/>
      <c r="P260" s="49"/>
      <c r="Q260" s="48"/>
      <c r="R260" s="48"/>
      <c r="S260" s="48"/>
    </row>
    <row r="261" spans="6:19" s="38" customFormat="1" x14ac:dyDescent="0.35">
      <c r="F261" s="48"/>
      <c r="N261" s="49"/>
      <c r="P261" s="49"/>
      <c r="Q261" s="48"/>
      <c r="R261" s="48"/>
      <c r="S261" s="48"/>
    </row>
    <row r="262" spans="6:19" s="38" customFormat="1" x14ac:dyDescent="0.35">
      <c r="F262" s="48"/>
      <c r="N262" s="49"/>
      <c r="P262" s="49"/>
      <c r="Q262" s="48"/>
      <c r="R262" s="48"/>
      <c r="S262" s="48"/>
    </row>
    <row r="263" spans="6:19" s="38" customFormat="1" x14ac:dyDescent="0.35">
      <c r="F263" s="48"/>
      <c r="N263" s="49"/>
      <c r="P263" s="49"/>
      <c r="Q263" s="48"/>
      <c r="R263" s="48"/>
      <c r="S263" s="48"/>
    </row>
    <row r="264" spans="6:19" s="38" customFormat="1" x14ac:dyDescent="0.35">
      <c r="F264" s="48"/>
      <c r="N264" s="49"/>
      <c r="P264" s="49"/>
      <c r="Q264" s="48"/>
      <c r="R264" s="48"/>
      <c r="S264" s="48"/>
    </row>
    <row r="265" spans="6:19" s="38" customFormat="1" x14ac:dyDescent="0.35">
      <c r="F265" s="48"/>
      <c r="N265" s="49"/>
      <c r="P265" s="49"/>
      <c r="Q265" s="48"/>
      <c r="R265" s="48"/>
      <c r="S265" s="48"/>
    </row>
    <row r="266" spans="6:19" s="38" customFormat="1" x14ac:dyDescent="0.35">
      <c r="F266" s="48"/>
      <c r="N266" s="49"/>
      <c r="P266" s="49"/>
      <c r="Q266" s="48"/>
      <c r="R266" s="48"/>
      <c r="S266" s="48"/>
    </row>
    <row r="267" spans="6:19" s="38" customFormat="1" x14ac:dyDescent="0.35">
      <c r="F267" s="48"/>
      <c r="N267" s="49"/>
      <c r="P267" s="49"/>
      <c r="Q267" s="48"/>
      <c r="R267" s="48"/>
      <c r="S267" s="48"/>
    </row>
    <row r="268" spans="6:19" s="38" customFormat="1" x14ac:dyDescent="0.35">
      <c r="F268" s="48"/>
      <c r="N268" s="49"/>
      <c r="P268" s="49"/>
      <c r="Q268" s="48"/>
      <c r="R268" s="48"/>
      <c r="S268" s="48"/>
    </row>
    <row r="269" spans="6:19" s="38" customFormat="1" x14ac:dyDescent="0.35">
      <c r="F269" s="48"/>
      <c r="N269" s="49"/>
      <c r="P269" s="49"/>
      <c r="Q269" s="48"/>
      <c r="R269" s="48"/>
      <c r="S269" s="48"/>
    </row>
    <row r="270" spans="6:19" s="38" customFormat="1" x14ac:dyDescent="0.35">
      <c r="F270" s="48"/>
      <c r="N270" s="49"/>
      <c r="P270" s="49"/>
      <c r="Q270" s="48"/>
      <c r="R270" s="48"/>
      <c r="S270" s="48"/>
    </row>
    <row r="271" spans="6:19" s="38" customFormat="1" x14ac:dyDescent="0.35">
      <c r="F271" s="48"/>
      <c r="N271" s="49"/>
      <c r="P271" s="49"/>
      <c r="Q271" s="48"/>
      <c r="R271" s="48"/>
      <c r="S271" s="48"/>
    </row>
    <row r="272" spans="6:19" s="38" customFormat="1" x14ac:dyDescent="0.35">
      <c r="F272" s="48"/>
      <c r="N272" s="49"/>
      <c r="P272" s="49"/>
      <c r="Q272" s="48"/>
      <c r="R272" s="48"/>
      <c r="S272" s="48"/>
    </row>
    <row r="273" spans="6:19" s="38" customFormat="1" x14ac:dyDescent="0.35">
      <c r="F273" s="48"/>
      <c r="N273" s="49"/>
      <c r="P273" s="49"/>
      <c r="Q273" s="48"/>
      <c r="R273" s="48"/>
      <c r="S273" s="48"/>
    </row>
    <row r="274" spans="6:19" s="38" customFormat="1" x14ac:dyDescent="0.35">
      <c r="F274" s="48"/>
      <c r="N274" s="49"/>
      <c r="P274" s="49"/>
      <c r="Q274" s="48"/>
      <c r="R274" s="48"/>
      <c r="S274" s="48"/>
    </row>
    <row r="275" spans="6:19" s="38" customFormat="1" x14ac:dyDescent="0.35">
      <c r="F275" s="48"/>
      <c r="N275" s="49"/>
      <c r="P275" s="49"/>
      <c r="Q275" s="48"/>
      <c r="R275" s="48"/>
      <c r="S275" s="48"/>
    </row>
    <row r="276" spans="6:19" s="38" customFormat="1" x14ac:dyDescent="0.35">
      <c r="F276" s="48"/>
      <c r="N276" s="49"/>
      <c r="P276" s="49"/>
      <c r="Q276" s="48"/>
      <c r="R276" s="48"/>
      <c r="S276" s="48"/>
    </row>
    <row r="277" spans="6:19" s="38" customFormat="1" x14ac:dyDescent="0.35">
      <c r="F277" s="48"/>
      <c r="N277" s="49"/>
      <c r="P277" s="49"/>
      <c r="Q277" s="48"/>
      <c r="R277" s="48"/>
      <c r="S277" s="48"/>
    </row>
    <row r="278" spans="6:19" s="38" customFormat="1" x14ac:dyDescent="0.35">
      <c r="F278" s="48"/>
      <c r="N278" s="49"/>
      <c r="P278" s="49"/>
      <c r="Q278" s="48"/>
      <c r="R278" s="48"/>
      <c r="S278" s="48"/>
    </row>
    <row r="279" spans="6:19" s="38" customFormat="1" x14ac:dyDescent="0.35">
      <c r="F279" s="48"/>
      <c r="N279" s="49"/>
      <c r="P279" s="49"/>
      <c r="Q279" s="48"/>
      <c r="R279" s="48"/>
      <c r="S279" s="48"/>
    </row>
    <row r="280" spans="6:19" s="38" customFormat="1" x14ac:dyDescent="0.35">
      <c r="F280" s="48"/>
      <c r="N280" s="49"/>
      <c r="P280" s="49"/>
      <c r="Q280" s="48"/>
      <c r="R280" s="48"/>
      <c r="S280" s="48"/>
    </row>
    <row r="281" spans="6:19" s="38" customFormat="1" x14ac:dyDescent="0.35">
      <c r="F281" s="48"/>
      <c r="N281" s="49"/>
      <c r="P281" s="49"/>
      <c r="Q281" s="48"/>
      <c r="R281" s="48"/>
      <c r="S281" s="48"/>
    </row>
    <row r="282" spans="6:19" s="38" customFormat="1" x14ac:dyDescent="0.35">
      <c r="F282" s="48"/>
      <c r="N282" s="49"/>
      <c r="P282" s="49"/>
      <c r="Q282" s="48"/>
      <c r="R282" s="48"/>
      <c r="S282" s="48"/>
    </row>
    <row r="283" spans="6:19" s="38" customFormat="1" x14ac:dyDescent="0.35">
      <c r="F283" s="48"/>
      <c r="N283" s="49"/>
      <c r="P283" s="49"/>
      <c r="Q283" s="48"/>
      <c r="R283" s="48"/>
      <c r="S283" s="48"/>
    </row>
    <row r="284" spans="6:19" s="38" customFormat="1" x14ac:dyDescent="0.35">
      <c r="F284" s="48"/>
      <c r="N284" s="49"/>
      <c r="P284" s="49"/>
      <c r="Q284" s="48"/>
      <c r="R284" s="48"/>
      <c r="S284" s="48"/>
    </row>
    <row r="285" spans="6:19" s="38" customFormat="1" x14ac:dyDescent="0.35">
      <c r="F285" s="48"/>
      <c r="N285" s="49"/>
      <c r="P285" s="49"/>
      <c r="Q285" s="48"/>
      <c r="R285" s="48"/>
      <c r="S285" s="48"/>
    </row>
    <row r="286" spans="6:19" s="38" customFormat="1" x14ac:dyDescent="0.35">
      <c r="F286" s="48"/>
      <c r="N286" s="49"/>
      <c r="P286" s="49"/>
      <c r="Q286" s="48"/>
      <c r="R286" s="48"/>
      <c r="S286" s="48"/>
    </row>
    <row r="287" spans="6:19" s="38" customFormat="1" x14ac:dyDescent="0.35">
      <c r="F287" s="48"/>
      <c r="N287" s="49"/>
      <c r="P287" s="49"/>
      <c r="Q287" s="48"/>
      <c r="R287" s="48"/>
      <c r="S287" s="48"/>
    </row>
    <row r="288" spans="6:19" s="38" customFormat="1" x14ac:dyDescent="0.35">
      <c r="F288" s="48"/>
      <c r="N288" s="49"/>
      <c r="P288" s="49"/>
      <c r="Q288" s="48"/>
      <c r="R288" s="48"/>
      <c r="S288" s="48"/>
    </row>
    <row r="289" spans="6:19" s="38" customFormat="1" x14ac:dyDescent="0.35">
      <c r="F289" s="48"/>
      <c r="N289" s="49"/>
      <c r="P289" s="49"/>
      <c r="Q289" s="48"/>
      <c r="R289" s="48"/>
      <c r="S289" s="48"/>
    </row>
    <row r="290" spans="6:19" s="38" customFormat="1" x14ac:dyDescent="0.35">
      <c r="F290" s="48"/>
      <c r="N290" s="49"/>
      <c r="P290" s="49"/>
      <c r="Q290" s="48"/>
      <c r="R290" s="48"/>
      <c r="S290" s="48"/>
    </row>
    <row r="291" spans="6:19" s="38" customFormat="1" x14ac:dyDescent="0.35">
      <c r="F291" s="48"/>
      <c r="N291" s="49"/>
      <c r="P291" s="49"/>
      <c r="Q291" s="48"/>
      <c r="R291" s="48"/>
      <c r="S291" s="48"/>
    </row>
    <row r="292" spans="6:19" s="38" customFormat="1" x14ac:dyDescent="0.35">
      <c r="F292" s="48"/>
      <c r="N292" s="49"/>
      <c r="P292" s="49"/>
      <c r="Q292" s="48"/>
      <c r="R292" s="48"/>
      <c r="S292" s="48"/>
    </row>
    <row r="293" spans="6:19" s="38" customFormat="1" x14ac:dyDescent="0.35">
      <c r="F293" s="48"/>
      <c r="N293" s="49"/>
      <c r="P293" s="49"/>
      <c r="Q293" s="48"/>
      <c r="R293" s="48"/>
      <c r="S293" s="48"/>
    </row>
    <row r="294" spans="6:19" s="38" customFormat="1" x14ac:dyDescent="0.35">
      <c r="F294" s="48"/>
      <c r="N294" s="49"/>
      <c r="P294" s="49"/>
      <c r="Q294" s="48"/>
      <c r="R294" s="48"/>
      <c r="S294" s="48"/>
    </row>
    <row r="295" spans="6:19" s="38" customFormat="1" x14ac:dyDescent="0.35">
      <c r="F295" s="48"/>
      <c r="N295" s="49"/>
      <c r="P295" s="49"/>
      <c r="Q295" s="48"/>
      <c r="R295" s="48"/>
      <c r="S295" s="48"/>
    </row>
    <row r="296" spans="6:19" s="38" customFormat="1" x14ac:dyDescent="0.35">
      <c r="F296" s="48"/>
      <c r="N296" s="49"/>
      <c r="P296" s="49"/>
      <c r="Q296" s="48"/>
      <c r="R296" s="48"/>
      <c r="S296" s="48"/>
    </row>
    <row r="297" spans="6:19" s="38" customFormat="1" x14ac:dyDescent="0.35">
      <c r="F297" s="48"/>
      <c r="N297" s="49"/>
      <c r="P297" s="49"/>
      <c r="Q297" s="48"/>
      <c r="R297" s="48"/>
      <c r="S297" s="48"/>
    </row>
    <row r="298" spans="6:19" s="38" customFormat="1" x14ac:dyDescent="0.35">
      <c r="F298" s="48"/>
      <c r="N298" s="49"/>
      <c r="P298" s="49"/>
      <c r="Q298" s="48"/>
      <c r="R298" s="48"/>
      <c r="S298" s="48"/>
    </row>
    <row r="299" spans="6:19" s="38" customFormat="1" x14ac:dyDescent="0.35">
      <c r="F299" s="48"/>
      <c r="N299" s="49"/>
      <c r="P299" s="49"/>
      <c r="Q299" s="48"/>
      <c r="R299" s="48"/>
      <c r="S299" s="48"/>
    </row>
    <row r="300" spans="6:19" s="38" customFormat="1" x14ac:dyDescent="0.35">
      <c r="F300" s="48"/>
      <c r="N300" s="49"/>
      <c r="P300" s="49"/>
      <c r="Q300" s="48"/>
      <c r="R300" s="48"/>
      <c r="S300" s="48"/>
    </row>
    <row r="301" spans="6:19" s="38" customFormat="1" x14ac:dyDescent="0.35">
      <c r="F301" s="48"/>
      <c r="N301" s="49"/>
      <c r="P301" s="49"/>
      <c r="Q301" s="48"/>
      <c r="R301" s="48"/>
      <c r="S301" s="48"/>
    </row>
    <row r="302" spans="6:19" s="38" customFormat="1" x14ac:dyDescent="0.35">
      <c r="F302" s="48"/>
      <c r="N302" s="49"/>
      <c r="P302" s="49"/>
      <c r="Q302" s="48"/>
      <c r="R302" s="48"/>
      <c r="S302" s="48"/>
    </row>
    <row r="303" spans="6:19" s="38" customFormat="1" x14ac:dyDescent="0.35">
      <c r="F303" s="48"/>
      <c r="N303" s="49"/>
      <c r="P303" s="49"/>
      <c r="Q303" s="48"/>
      <c r="R303" s="48"/>
      <c r="S303" s="48"/>
    </row>
    <row r="304" spans="6:19" s="38" customFormat="1" x14ac:dyDescent="0.35">
      <c r="F304" s="48"/>
      <c r="N304" s="49"/>
      <c r="P304" s="49"/>
      <c r="Q304" s="48"/>
      <c r="R304" s="48"/>
      <c r="S304" s="48"/>
    </row>
    <row r="305" spans="6:19" s="38" customFormat="1" x14ac:dyDescent="0.35">
      <c r="F305" s="48"/>
      <c r="N305" s="49"/>
      <c r="P305" s="49"/>
      <c r="Q305" s="48"/>
      <c r="R305" s="48"/>
      <c r="S305" s="48"/>
    </row>
    <row r="306" spans="6:19" s="38" customFormat="1" x14ac:dyDescent="0.35">
      <c r="F306" s="48"/>
      <c r="N306" s="49"/>
      <c r="P306" s="49"/>
      <c r="Q306" s="48"/>
      <c r="R306" s="48"/>
      <c r="S306" s="48"/>
    </row>
    <row r="307" spans="6:19" s="38" customFormat="1" x14ac:dyDescent="0.35">
      <c r="F307" s="48"/>
      <c r="N307" s="49"/>
      <c r="P307" s="49"/>
      <c r="Q307" s="48"/>
      <c r="R307" s="48"/>
      <c r="S307" s="48"/>
    </row>
    <row r="308" spans="6:19" s="38" customFormat="1" x14ac:dyDescent="0.35">
      <c r="F308" s="48"/>
      <c r="N308" s="49"/>
      <c r="P308" s="49"/>
      <c r="Q308" s="48"/>
      <c r="R308" s="48"/>
      <c r="S308" s="48"/>
    </row>
    <row r="309" spans="6:19" s="38" customFormat="1" x14ac:dyDescent="0.35">
      <c r="F309" s="48"/>
      <c r="N309" s="49"/>
      <c r="P309" s="49"/>
      <c r="Q309" s="48"/>
      <c r="R309" s="48"/>
      <c r="S309" s="48"/>
    </row>
    <row r="310" spans="6:19" s="38" customFormat="1" x14ac:dyDescent="0.35">
      <c r="F310" s="48"/>
      <c r="N310" s="49"/>
      <c r="P310" s="49"/>
      <c r="Q310" s="48"/>
      <c r="R310" s="48"/>
      <c r="S310" s="48"/>
    </row>
    <row r="311" spans="6:19" s="38" customFormat="1" x14ac:dyDescent="0.35">
      <c r="F311" s="48"/>
      <c r="N311" s="49"/>
      <c r="P311" s="49"/>
      <c r="Q311" s="48"/>
      <c r="R311" s="48"/>
      <c r="S311" s="48"/>
    </row>
    <row r="312" spans="6:19" s="38" customFormat="1" x14ac:dyDescent="0.35">
      <c r="F312" s="48"/>
      <c r="N312" s="49"/>
      <c r="P312" s="49"/>
      <c r="Q312" s="48"/>
      <c r="R312" s="48"/>
      <c r="S312" s="48"/>
    </row>
    <row r="313" spans="6:19" s="38" customFormat="1" x14ac:dyDescent="0.35">
      <c r="F313" s="48"/>
      <c r="N313" s="49"/>
      <c r="P313" s="49"/>
      <c r="Q313" s="48"/>
      <c r="R313" s="48"/>
      <c r="S313" s="48"/>
    </row>
    <row r="314" spans="6:19" s="38" customFormat="1" x14ac:dyDescent="0.35">
      <c r="F314" s="48"/>
      <c r="N314" s="49"/>
      <c r="P314" s="49"/>
      <c r="Q314" s="48"/>
      <c r="R314" s="48"/>
      <c r="S314" s="48"/>
    </row>
    <row r="315" spans="6:19" s="38" customFormat="1" x14ac:dyDescent="0.35">
      <c r="F315" s="48"/>
      <c r="N315" s="49"/>
      <c r="P315" s="49"/>
      <c r="Q315" s="48"/>
      <c r="R315" s="48"/>
      <c r="S315" s="48"/>
    </row>
    <row r="316" spans="6:19" s="38" customFormat="1" x14ac:dyDescent="0.35">
      <c r="F316" s="48"/>
      <c r="N316" s="49"/>
      <c r="P316" s="49"/>
      <c r="Q316" s="48"/>
      <c r="R316" s="48"/>
      <c r="S316" s="48"/>
    </row>
    <row r="317" spans="6:19" s="38" customFormat="1" x14ac:dyDescent="0.35">
      <c r="F317" s="48"/>
      <c r="N317" s="49"/>
      <c r="P317" s="49"/>
      <c r="Q317" s="48"/>
      <c r="R317" s="48"/>
      <c r="S317" s="48"/>
    </row>
    <row r="318" spans="6:19" s="38" customFormat="1" x14ac:dyDescent="0.35">
      <c r="F318" s="48"/>
      <c r="N318" s="49"/>
      <c r="P318" s="49"/>
      <c r="Q318" s="48"/>
      <c r="R318" s="48"/>
      <c r="S318" s="48"/>
    </row>
    <row r="319" spans="6:19" s="38" customFormat="1" x14ac:dyDescent="0.35">
      <c r="F319" s="48"/>
      <c r="N319" s="49"/>
      <c r="P319" s="49"/>
      <c r="Q319" s="48"/>
      <c r="R319" s="48"/>
      <c r="S319" s="48"/>
    </row>
    <row r="320" spans="6:19" s="38" customFormat="1" x14ac:dyDescent="0.35">
      <c r="F320" s="48"/>
      <c r="N320" s="49"/>
      <c r="P320" s="49"/>
      <c r="Q320" s="48"/>
      <c r="R320" s="48"/>
      <c r="S320" s="48"/>
    </row>
    <row r="321" spans="6:19" s="38" customFormat="1" x14ac:dyDescent="0.35">
      <c r="F321" s="48"/>
      <c r="N321" s="49"/>
      <c r="P321" s="49"/>
      <c r="Q321" s="48"/>
      <c r="R321" s="48"/>
      <c r="S321" s="48"/>
    </row>
    <row r="322" spans="6:19" s="38" customFormat="1" x14ac:dyDescent="0.35">
      <c r="F322" s="48"/>
      <c r="N322" s="49"/>
      <c r="P322" s="49"/>
      <c r="Q322" s="48"/>
      <c r="R322" s="48"/>
      <c r="S322" s="48"/>
    </row>
    <row r="323" spans="6:19" s="38" customFormat="1" x14ac:dyDescent="0.35">
      <c r="F323" s="48"/>
      <c r="N323" s="49"/>
      <c r="P323" s="49"/>
      <c r="Q323" s="48"/>
      <c r="R323" s="48"/>
      <c r="S323" s="48"/>
    </row>
    <row r="324" spans="6:19" s="38" customFormat="1" x14ac:dyDescent="0.35">
      <c r="F324" s="48"/>
      <c r="N324" s="49"/>
      <c r="P324" s="49"/>
      <c r="Q324" s="48"/>
      <c r="R324" s="48"/>
      <c r="S324" s="48"/>
    </row>
    <row r="325" spans="6:19" s="38" customFormat="1" x14ac:dyDescent="0.35">
      <c r="F325" s="48"/>
      <c r="N325" s="49"/>
      <c r="P325" s="49"/>
      <c r="Q325" s="48"/>
      <c r="R325" s="48"/>
      <c r="S325" s="48"/>
    </row>
    <row r="326" spans="6:19" s="38" customFormat="1" x14ac:dyDescent="0.35">
      <c r="F326" s="48"/>
      <c r="N326" s="49"/>
      <c r="P326" s="49"/>
      <c r="Q326" s="48"/>
      <c r="R326" s="48"/>
      <c r="S326" s="48"/>
    </row>
    <row r="327" spans="6:19" s="38" customFormat="1" x14ac:dyDescent="0.35">
      <c r="F327" s="48"/>
      <c r="N327" s="49"/>
      <c r="P327" s="49"/>
      <c r="Q327" s="48"/>
      <c r="R327" s="48"/>
      <c r="S327" s="48"/>
    </row>
    <row r="328" spans="6:19" s="38" customFormat="1" x14ac:dyDescent="0.35">
      <c r="F328" s="48"/>
      <c r="N328" s="49"/>
      <c r="P328" s="49"/>
      <c r="Q328" s="48"/>
      <c r="R328" s="48"/>
      <c r="S328" s="48"/>
    </row>
    <row r="329" spans="6:19" s="38" customFormat="1" x14ac:dyDescent="0.35">
      <c r="F329" s="48"/>
      <c r="N329" s="49"/>
      <c r="P329" s="49"/>
      <c r="Q329" s="48"/>
      <c r="R329" s="48"/>
      <c r="S329" s="48"/>
    </row>
    <row r="330" spans="6:19" s="38" customFormat="1" x14ac:dyDescent="0.35">
      <c r="F330" s="48"/>
      <c r="N330" s="49"/>
      <c r="P330" s="49"/>
      <c r="Q330" s="48"/>
      <c r="R330" s="48"/>
      <c r="S330" s="48"/>
    </row>
    <row r="331" spans="6:19" s="38" customFormat="1" x14ac:dyDescent="0.35">
      <c r="F331" s="48"/>
      <c r="N331" s="49"/>
      <c r="P331" s="49"/>
      <c r="Q331" s="48"/>
      <c r="R331" s="48"/>
      <c r="S331" s="48"/>
    </row>
    <row r="332" spans="6:19" s="38" customFormat="1" x14ac:dyDescent="0.35">
      <c r="F332" s="48"/>
      <c r="N332" s="49"/>
      <c r="P332" s="49"/>
      <c r="Q332" s="48"/>
      <c r="R332" s="48"/>
      <c r="S332" s="48"/>
    </row>
    <row r="333" spans="6:19" s="38" customFormat="1" x14ac:dyDescent="0.35">
      <c r="F333" s="48"/>
      <c r="N333" s="49"/>
      <c r="P333" s="49"/>
      <c r="Q333" s="48"/>
      <c r="R333" s="48"/>
      <c r="S333" s="48"/>
    </row>
    <row r="334" spans="6:19" s="38" customFormat="1" x14ac:dyDescent="0.35">
      <c r="F334" s="48"/>
      <c r="N334" s="49"/>
      <c r="P334" s="49"/>
      <c r="Q334" s="48"/>
      <c r="R334" s="48"/>
      <c r="S334" s="48"/>
    </row>
    <row r="335" spans="6:19" s="38" customFormat="1" x14ac:dyDescent="0.35">
      <c r="F335" s="48"/>
      <c r="N335" s="49"/>
      <c r="P335" s="49"/>
      <c r="Q335" s="48"/>
      <c r="R335" s="48"/>
      <c r="S335" s="48"/>
    </row>
    <row r="336" spans="6:19" s="38" customFormat="1" x14ac:dyDescent="0.35">
      <c r="F336" s="48"/>
      <c r="N336" s="49"/>
      <c r="P336" s="49"/>
      <c r="Q336" s="48"/>
      <c r="R336" s="48"/>
      <c r="S336" s="48"/>
    </row>
    <row r="337" spans="6:19" s="38" customFormat="1" x14ac:dyDescent="0.35">
      <c r="F337" s="48"/>
      <c r="N337" s="49"/>
      <c r="P337" s="49"/>
      <c r="Q337" s="48"/>
      <c r="R337" s="48"/>
      <c r="S337" s="48"/>
    </row>
    <row r="338" spans="6:19" s="38" customFormat="1" x14ac:dyDescent="0.35">
      <c r="F338" s="48"/>
      <c r="N338" s="49"/>
      <c r="P338" s="49"/>
      <c r="Q338" s="48"/>
      <c r="R338" s="48"/>
      <c r="S338" s="48"/>
    </row>
    <row r="339" spans="6:19" s="38" customFormat="1" x14ac:dyDescent="0.35">
      <c r="F339" s="48"/>
      <c r="N339" s="49"/>
      <c r="P339" s="49"/>
      <c r="Q339" s="48"/>
      <c r="R339" s="48"/>
      <c r="S339" s="48"/>
    </row>
    <row r="340" spans="6:19" s="38" customFormat="1" x14ac:dyDescent="0.35">
      <c r="F340" s="48"/>
      <c r="N340" s="49"/>
      <c r="P340" s="49"/>
      <c r="Q340" s="48"/>
      <c r="R340" s="48"/>
      <c r="S340" s="48"/>
    </row>
    <row r="341" spans="6:19" s="38" customFormat="1" x14ac:dyDescent="0.35">
      <c r="F341" s="48"/>
      <c r="N341" s="49"/>
      <c r="P341" s="49"/>
      <c r="Q341" s="48"/>
      <c r="R341" s="48"/>
      <c r="S341" s="48"/>
    </row>
    <row r="342" spans="6:19" s="38" customFormat="1" x14ac:dyDescent="0.35">
      <c r="F342" s="48"/>
      <c r="N342" s="49"/>
      <c r="P342" s="49"/>
      <c r="Q342" s="48"/>
      <c r="R342" s="48"/>
      <c r="S342" s="48"/>
    </row>
    <row r="343" spans="6:19" s="38" customFormat="1" x14ac:dyDescent="0.35">
      <c r="F343" s="48"/>
      <c r="N343" s="49"/>
      <c r="P343" s="49"/>
      <c r="Q343" s="48"/>
      <c r="R343" s="48"/>
      <c r="S343" s="48"/>
    </row>
    <row r="344" spans="6:19" s="38" customFormat="1" x14ac:dyDescent="0.35">
      <c r="F344" s="48"/>
      <c r="N344" s="49"/>
      <c r="P344" s="49"/>
      <c r="Q344" s="48"/>
      <c r="R344" s="48"/>
      <c r="S344" s="48"/>
    </row>
    <row r="345" spans="6:19" s="38" customFormat="1" x14ac:dyDescent="0.35">
      <c r="F345" s="48"/>
      <c r="N345" s="49"/>
      <c r="P345" s="49"/>
      <c r="Q345" s="48"/>
      <c r="R345" s="48"/>
      <c r="S345" s="48"/>
    </row>
    <row r="346" spans="6:19" s="38" customFormat="1" x14ac:dyDescent="0.35">
      <c r="F346" s="48"/>
      <c r="N346" s="49"/>
      <c r="P346" s="49"/>
      <c r="Q346" s="48"/>
      <c r="R346" s="48"/>
      <c r="S346" s="48"/>
    </row>
    <row r="347" spans="6:19" s="38" customFormat="1" x14ac:dyDescent="0.35">
      <c r="F347" s="48"/>
      <c r="N347" s="49"/>
      <c r="P347" s="49"/>
      <c r="Q347" s="48"/>
      <c r="R347" s="48"/>
      <c r="S347" s="48"/>
    </row>
    <row r="348" spans="6:19" s="38" customFormat="1" x14ac:dyDescent="0.35">
      <c r="F348" s="48"/>
      <c r="N348" s="49"/>
      <c r="P348" s="49"/>
      <c r="Q348" s="48"/>
      <c r="R348" s="48"/>
      <c r="S348" s="48"/>
    </row>
    <row r="349" spans="6:19" s="38" customFormat="1" x14ac:dyDescent="0.35">
      <c r="F349" s="48"/>
      <c r="N349" s="49"/>
      <c r="P349" s="49"/>
      <c r="Q349" s="48"/>
      <c r="R349" s="48"/>
      <c r="S349" s="48"/>
    </row>
    <row r="350" spans="6:19" s="38" customFormat="1" x14ac:dyDescent="0.35">
      <c r="F350" s="48"/>
      <c r="N350" s="49"/>
      <c r="P350" s="49"/>
      <c r="Q350" s="48"/>
      <c r="R350" s="48"/>
      <c r="S350" s="48"/>
    </row>
    <row r="351" spans="6:19" s="38" customFormat="1" x14ac:dyDescent="0.35">
      <c r="F351" s="48"/>
      <c r="N351" s="49"/>
      <c r="P351" s="49"/>
      <c r="Q351" s="48"/>
      <c r="R351" s="48"/>
      <c r="S351" s="48"/>
    </row>
    <row r="352" spans="6:19" s="38" customFormat="1" x14ac:dyDescent="0.35">
      <c r="F352" s="48"/>
      <c r="N352" s="49"/>
      <c r="P352" s="49"/>
      <c r="Q352" s="48"/>
      <c r="R352" s="48"/>
      <c r="S352" s="48"/>
    </row>
    <row r="353" spans="6:19" s="38" customFormat="1" x14ac:dyDescent="0.35">
      <c r="F353" s="48"/>
      <c r="N353" s="49"/>
      <c r="P353" s="49"/>
      <c r="Q353" s="48"/>
      <c r="R353" s="48"/>
      <c r="S353" s="48"/>
    </row>
    <row r="354" spans="6:19" s="38" customFormat="1" x14ac:dyDescent="0.35">
      <c r="F354" s="48"/>
      <c r="N354" s="49"/>
      <c r="P354" s="49"/>
      <c r="Q354" s="48"/>
      <c r="R354" s="48"/>
      <c r="S354" s="48"/>
    </row>
    <row r="355" spans="6:19" s="38" customFormat="1" x14ac:dyDescent="0.35">
      <c r="F355" s="48"/>
      <c r="N355" s="49"/>
      <c r="P355" s="49"/>
      <c r="Q355" s="48"/>
      <c r="R355" s="48"/>
      <c r="S355" s="48"/>
    </row>
    <row r="356" spans="6:19" s="38" customFormat="1" x14ac:dyDescent="0.35">
      <c r="F356" s="48"/>
      <c r="N356" s="49"/>
      <c r="P356" s="49"/>
      <c r="Q356" s="48"/>
      <c r="R356" s="48"/>
      <c r="S356" s="48"/>
    </row>
    <row r="357" spans="6:19" s="38" customFormat="1" x14ac:dyDescent="0.35">
      <c r="F357" s="48"/>
      <c r="N357" s="49"/>
      <c r="P357" s="49"/>
      <c r="Q357" s="48"/>
      <c r="R357" s="48"/>
      <c r="S357" s="48"/>
    </row>
    <row r="358" spans="6:19" s="38" customFormat="1" x14ac:dyDescent="0.35">
      <c r="F358" s="48"/>
      <c r="N358" s="49"/>
      <c r="P358" s="49"/>
      <c r="Q358" s="48"/>
      <c r="R358" s="48"/>
      <c r="S358" s="48"/>
    </row>
    <row r="359" spans="6:19" s="38" customFormat="1" x14ac:dyDescent="0.35">
      <c r="F359" s="48"/>
      <c r="N359" s="49"/>
      <c r="P359" s="49"/>
      <c r="Q359" s="48"/>
      <c r="R359" s="48"/>
      <c r="S359" s="48"/>
    </row>
    <row r="360" spans="6:19" s="38" customFormat="1" x14ac:dyDescent="0.35">
      <c r="F360" s="48"/>
      <c r="N360" s="49"/>
      <c r="P360" s="49"/>
      <c r="Q360" s="48"/>
      <c r="R360" s="48"/>
      <c r="S360" s="48"/>
    </row>
    <row r="361" spans="6:19" s="38" customFormat="1" x14ac:dyDescent="0.35">
      <c r="F361" s="48"/>
      <c r="N361" s="49"/>
      <c r="P361" s="49"/>
      <c r="Q361" s="48"/>
      <c r="R361" s="48"/>
      <c r="S361" s="48"/>
    </row>
    <row r="362" spans="6:19" s="38" customFormat="1" x14ac:dyDescent="0.35">
      <c r="F362" s="48"/>
      <c r="N362" s="49"/>
      <c r="P362" s="49"/>
      <c r="Q362" s="48"/>
      <c r="R362" s="48"/>
      <c r="S362" s="48"/>
    </row>
    <row r="363" spans="6:19" s="38" customFormat="1" x14ac:dyDescent="0.35">
      <c r="F363" s="48"/>
      <c r="N363" s="49"/>
      <c r="P363" s="49"/>
      <c r="Q363" s="48"/>
      <c r="R363" s="48"/>
      <c r="S363" s="48"/>
    </row>
    <row r="364" spans="6:19" s="38" customFormat="1" x14ac:dyDescent="0.35">
      <c r="F364" s="48"/>
      <c r="N364" s="49"/>
      <c r="P364" s="49"/>
      <c r="Q364" s="48"/>
      <c r="R364" s="48"/>
      <c r="S364" s="48"/>
    </row>
    <row r="365" spans="6:19" s="38" customFormat="1" x14ac:dyDescent="0.35">
      <c r="F365" s="48"/>
      <c r="N365" s="49"/>
      <c r="P365" s="49"/>
      <c r="Q365" s="48"/>
      <c r="R365" s="48"/>
      <c r="S365" s="48"/>
    </row>
    <row r="366" spans="6:19" s="38" customFormat="1" x14ac:dyDescent="0.35">
      <c r="F366" s="48"/>
      <c r="N366" s="49"/>
      <c r="P366" s="49"/>
      <c r="Q366" s="48"/>
      <c r="R366" s="48"/>
      <c r="S366" s="48"/>
    </row>
    <row r="367" spans="6:19" s="38" customFormat="1" x14ac:dyDescent="0.35">
      <c r="F367" s="48"/>
      <c r="N367" s="49"/>
      <c r="P367" s="49"/>
      <c r="Q367" s="48"/>
      <c r="R367" s="48"/>
      <c r="S367" s="48"/>
    </row>
    <row r="368" spans="6:19" s="38" customFormat="1" x14ac:dyDescent="0.35">
      <c r="F368" s="48"/>
      <c r="N368" s="49"/>
      <c r="P368" s="49"/>
      <c r="Q368" s="48"/>
      <c r="R368" s="48"/>
      <c r="S368" s="48"/>
    </row>
    <row r="369" spans="6:19" s="38" customFormat="1" x14ac:dyDescent="0.35">
      <c r="F369" s="48"/>
      <c r="N369" s="49"/>
      <c r="P369" s="49"/>
      <c r="Q369" s="48"/>
      <c r="R369" s="48"/>
      <c r="S369" s="48"/>
    </row>
    <row r="370" spans="6:19" s="38" customFormat="1" x14ac:dyDescent="0.35">
      <c r="F370" s="48"/>
      <c r="N370" s="49"/>
      <c r="P370" s="49"/>
      <c r="Q370" s="48"/>
      <c r="R370" s="48"/>
      <c r="S370" s="48"/>
    </row>
    <row r="371" spans="6:19" s="38" customFormat="1" x14ac:dyDescent="0.35">
      <c r="F371" s="48"/>
      <c r="N371" s="49"/>
      <c r="P371" s="49"/>
      <c r="Q371" s="48"/>
      <c r="R371" s="48"/>
      <c r="S371" s="48"/>
    </row>
    <row r="372" spans="6:19" s="38" customFormat="1" x14ac:dyDescent="0.35">
      <c r="F372" s="48"/>
      <c r="N372" s="49"/>
      <c r="P372" s="49"/>
      <c r="Q372" s="48"/>
      <c r="R372" s="48"/>
      <c r="S372" s="48"/>
    </row>
    <row r="373" spans="6:19" s="38" customFormat="1" x14ac:dyDescent="0.35">
      <c r="F373" s="48"/>
      <c r="N373" s="49"/>
      <c r="P373" s="49"/>
      <c r="Q373" s="48"/>
      <c r="R373" s="48"/>
      <c r="S373" s="48"/>
    </row>
    <row r="374" spans="6:19" s="38" customFormat="1" x14ac:dyDescent="0.35">
      <c r="F374" s="48"/>
      <c r="N374" s="49"/>
      <c r="P374" s="49"/>
      <c r="Q374" s="48"/>
      <c r="R374" s="48"/>
      <c r="S374" s="48"/>
    </row>
    <row r="375" spans="6:19" s="38" customFormat="1" x14ac:dyDescent="0.35">
      <c r="F375" s="48"/>
      <c r="N375" s="49"/>
      <c r="P375" s="49"/>
      <c r="Q375" s="48"/>
      <c r="R375" s="48"/>
      <c r="S375" s="48"/>
    </row>
    <row r="376" spans="6:19" s="38" customFormat="1" x14ac:dyDescent="0.35">
      <c r="F376" s="48"/>
      <c r="N376" s="49"/>
      <c r="P376" s="49"/>
      <c r="Q376" s="48"/>
      <c r="R376" s="48"/>
      <c r="S376" s="48"/>
    </row>
    <row r="377" spans="6:19" s="38" customFormat="1" x14ac:dyDescent="0.35">
      <c r="F377" s="48"/>
      <c r="N377" s="49"/>
      <c r="P377" s="49"/>
      <c r="Q377" s="48"/>
      <c r="R377" s="48"/>
      <c r="S377" s="48"/>
    </row>
    <row r="378" spans="6:19" s="38" customFormat="1" x14ac:dyDescent="0.35">
      <c r="F378" s="48"/>
      <c r="N378" s="49"/>
      <c r="P378" s="49"/>
      <c r="Q378" s="48"/>
      <c r="R378" s="48"/>
      <c r="S378" s="48"/>
    </row>
    <row r="379" spans="6:19" s="38" customFormat="1" x14ac:dyDescent="0.35">
      <c r="F379" s="48"/>
      <c r="N379" s="49"/>
      <c r="P379" s="49"/>
      <c r="Q379" s="48"/>
      <c r="R379" s="48"/>
      <c r="S379" s="48"/>
    </row>
    <row r="380" spans="6:19" s="38" customFormat="1" x14ac:dyDescent="0.35">
      <c r="F380" s="48"/>
      <c r="N380" s="49"/>
      <c r="P380" s="49"/>
      <c r="Q380" s="48"/>
      <c r="R380" s="48"/>
      <c r="S380" s="48"/>
    </row>
    <row r="381" spans="6:19" s="38" customFormat="1" x14ac:dyDescent="0.35">
      <c r="F381" s="48"/>
      <c r="N381" s="49"/>
      <c r="P381" s="49"/>
      <c r="Q381" s="48"/>
      <c r="R381" s="48"/>
      <c r="S381" s="48"/>
    </row>
    <row r="382" spans="6:19" s="38" customFormat="1" x14ac:dyDescent="0.35">
      <c r="F382" s="48"/>
      <c r="N382" s="49"/>
      <c r="P382" s="49"/>
      <c r="Q382" s="48"/>
      <c r="R382" s="48"/>
      <c r="S382" s="48"/>
    </row>
    <row r="383" spans="6:19" s="38" customFormat="1" x14ac:dyDescent="0.35">
      <c r="F383" s="48"/>
      <c r="N383" s="49"/>
      <c r="P383" s="49"/>
      <c r="Q383" s="48"/>
      <c r="R383" s="48"/>
      <c r="S383" s="48"/>
    </row>
    <row r="384" spans="6:19" s="38" customFormat="1" x14ac:dyDescent="0.35">
      <c r="F384" s="48"/>
      <c r="N384" s="49"/>
      <c r="P384" s="49"/>
      <c r="Q384" s="48"/>
      <c r="R384" s="48"/>
      <c r="S384" s="48"/>
    </row>
    <row r="385" spans="6:19" s="38" customFormat="1" x14ac:dyDescent="0.35">
      <c r="F385" s="48"/>
      <c r="N385" s="49"/>
      <c r="P385" s="49"/>
      <c r="Q385" s="48"/>
      <c r="R385" s="48"/>
      <c r="S385" s="48"/>
    </row>
    <row r="386" spans="6:19" s="38" customFormat="1" x14ac:dyDescent="0.35">
      <c r="F386" s="48"/>
      <c r="N386" s="49"/>
      <c r="P386" s="49"/>
      <c r="Q386" s="48"/>
      <c r="R386" s="48"/>
      <c r="S386" s="48"/>
    </row>
    <row r="387" spans="6:19" s="38" customFormat="1" x14ac:dyDescent="0.35">
      <c r="F387" s="48"/>
      <c r="N387" s="49"/>
      <c r="P387" s="49"/>
      <c r="Q387" s="48"/>
      <c r="R387" s="48"/>
      <c r="S387" s="48"/>
    </row>
    <row r="388" spans="6:19" s="38" customFormat="1" x14ac:dyDescent="0.35">
      <c r="F388" s="48"/>
      <c r="N388" s="49"/>
      <c r="P388" s="49"/>
      <c r="Q388" s="48"/>
      <c r="R388" s="48"/>
      <c r="S388" s="48"/>
    </row>
    <row r="389" spans="6:19" s="38" customFormat="1" x14ac:dyDescent="0.35">
      <c r="F389" s="48"/>
      <c r="N389" s="49"/>
      <c r="P389" s="49"/>
      <c r="Q389" s="48"/>
      <c r="R389" s="48"/>
      <c r="S389" s="48"/>
    </row>
    <row r="390" spans="6:19" s="38" customFormat="1" x14ac:dyDescent="0.35">
      <c r="F390" s="48"/>
      <c r="N390" s="49"/>
      <c r="P390" s="49"/>
      <c r="Q390" s="48"/>
      <c r="R390" s="48"/>
      <c r="S390" s="48"/>
    </row>
    <row r="391" spans="6:19" s="38" customFormat="1" x14ac:dyDescent="0.35">
      <c r="F391" s="48"/>
      <c r="N391" s="49"/>
      <c r="P391" s="49"/>
      <c r="Q391" s="48"/>
      <c r="R391" s="48"/>
      <c r="S391" s="48"/>
    </row>
    <row r="392" spans="6:19" s="38" customFormat="1" x14ac:dyDescent="0.35">
      <c r="F392" s="48"/>
      <c r="N392" s="49"/>
      <c r="P392" s="49"/>
      <c r="Q392" s="48"/>
      <c r="R392" s="48"/>
      <c r="S392" s="48"/>
    </row>
    <row r="393" spans="6:19" s="38" customFormat="1" x14ac:dyDescent="0.35">
      <c r="F393" s="48"/>
      <c r="N393" s="49"/>
      <c r="P393" s="49"/>
      <c r="Q393" s="48"/>
      <c r="R393" s="48"/>
      <c r="S393" s="48"/>
    </row>
    <row r="394" spans="6:19" s="38" customFormat="1" x14ac:dyDescent="0.35">
      <c r="F394" s="48"/>
      <c r="N394" s="49"/>
      <c r="P394" s="49"/>
      <c r="Q394" s="48"/>
      <c r="R394" s="48"/>
      <c r="S394" s="48"/>
    </row>
    <row r="395" spans="6:19" s="38" customFormat="1" x14ac:dyDescent="0.35">
      <c r="F395" s="48"/>
      <c r="N395" s="49"/>
      <c r="P395" s="49"/>
      <c r="Q395" s="48"/>
      <c r="R395" s="48"/>
      <c r="S395" s="48"/>
    </row>
    <row r="396" spans="6:19" s="38" customFormat="1" x14ac:dyDescent="0.35">
      <c r="F396" s="48"/>
      <c r="N396" s="49"/>
      <c r="P396" s="49"/>
      <c r="Q396" s="48"/>
      <c r="R396" s="48"/>
      <c r="S396" s="48"/>
    </row>
    <row r="397" spans="6:19" s="38" customFormat="1" x14ac:dyDescent="0.35">
      <c r="F397" s="48"/>
      <c r="N397" s="49"/>
      <c r="P397" s="49"/>
      <c r="Q397" s="48"/>
      <c r="R397" s="48"/>
      <c r="S397" s="48"/>
    </row>
    <row r="398" spans="6:19" s="38" customFormat="1" x14ac:dyDescent="0.35">
      <c r="F398" s="48"/>
      <c r="N398" s="49"/>
      <c r="P398" s="49"/>
      <c r="Q398" s="48"/>
      <c r="R398" s="48"/>
      <c r="S398" s="48"/>
    </row>
    <row r="399" spans="6:19" s="38" customFormat="1" x14ac:dyDescent="0.35">
      <c r="F399" s="48"/>
      <c r="N399" s="49"/>
      <c r="P399" s="49"/>
      <c r="Q399" s="48"/>
      <c r="R399" s="48"/>
      <c r="S399" s="48"/>
    </row>
    <row r="400" spans="6:19" s="38" customFormat="1" x14ac:dyDescent="0.35">
      <c r="F400" s="48"/>
      <c r="N400" s="49"/>
      <c r="P400" s="49"/>
      <c r="Q400" s="48"/>
      <c r="R400" s="48"/>
      <c r="S400" s="48"/>
    </row>
    <row r="401" spans="6:19" s="38" customFormat="1" x14ac:dyDescent="0.35">
      <c r="F401" s="48"/>
      <c r="N401" s="49"/>
      <c r="P401" s="49"/>
      <c r="Q401" s="48"/>
      <c r="R401" s="48"/>
      <c r="S401" s="48"/>
    </row>
    <row r="402" spans="6:19" s="38" customFormat="1" x14ac:dyDescent="0.35">
      <c r="F402" s="48"/>
      <c r="N402" s="49"/>
      <c r="P402" s="49"/>
      <c r="Q402" s="48"/>
      <c r="R402" s="48"/>
      <c r="S402" s="48"/>
    </row>
    <row r="403" spans="6:19" s="38" customFormat="1" x14ac:dyDescent="0.35">
      <c r="F403" s="48"/>
      <c r="N403" s="49"/>
      <c r="P403" s="49"/>
      <c r="Q403" s="48"/>
      <c r="R403" s="48"/>
      <c r="S403" s="48"/>
    </row>
    <row r="404" spans="6:19" s="38" customFormat="1" x14ac:dyDescent="0.35">
      <c r="F404" s="48"/>
      <c r="N404" s="49"/>
      <c r="P404" s="49"/>
      <c r="Q404" s="48"/>
      <c r="R404" s="48"/>
      <c r="S404" s="48"/>
    </row>
    <row r="405" spans="6:19" s="38" customFormat="1" x14ac:dyDescent="0.35">
      <c r="F405" s="48"/>
      <c r="N405" s="49"/>
      <c r="P405" s="49"/>
      <c r="Q405" s="48"/>
      <c r="R405" s="48"/>
      <c r="S405" s="48"/>
    </row>
    <row r="406" spans="6:19" s="38" customFormat="1" x14ac:dyDescent="0.35">
      <c r="F406" s="48"/>
      <c r="N406" s="49"/>
      <c r="P406" s="49"/>
      <c r="Q406" s="48"/>
      <c r="R406" s="48"/>
      <c r="S406" s="48"/>
    </row>
    <row r="407" spans="6:19" s="38" customFormat="1" x14ac:dyDescent="0.35">
      <c r="F407" s="48"/>
      <c r="N407" s="49"/>
      <c r="P407" s="49"/>
      <c r="Q407" s="48"/>
      <c r="R407" s="48"/>
      <c r="S407" s="48"/>
    </row>
    <row r="408" spans="6:19" s="38" customFormat="1" x14ac:dyDescent="0.35">
      <c r="F408" s="48"/>
      <c r="N408" s="49"/>
      <c r="P408" s="49"/>
      <c r="Q408" s="48"/>
      <c r="R408" s="48"/>
      <c r="S408" s="48"/>
    </row>
    <row r="409" spans="6:19" s="38" customFormat="1" x14ac:dyDescent="0.35">
      <c r="F409" s="48"/>
      <c r="N409" s="49"/>
      <c r="P409" s="49"/>
      <c r="Q409" s="48"/>
      <c r="R409" s="48"/>
      <c r="S409" s="48"/>
    </row>
    <row r="410" spans="6:19" s="38" customFormat="1" x14ac:dyDescent="0.35">
      <c r="F410" s="48"/>
      <c r="N410" s="49"/>
      <c r="P410" s="49"/>
      <c r="Q410" s="48"/>
      <c r="R410" s="48"/>
      <c r="S410" s="48"/>
    </row>
    <row r="411" spans="6:19" s="38" customFormat="1" x14ac:dyDescent="0.35">
      <c r="F411" s="48"/>
      <c r="N411" s="49"/>
      <c r="P411" s="49"/>
      <c r="Q411" s="48"/>
      <c r="R411" s="48"/>
      <c r="S411" s="48"/>
    </row>
    <row r="412" spans="6:19" s="38" customFormat="1" x14ac:dyDescent="0.35">
      <c r="F412" s="48"/>
      <c r="N412" s="49"/>
      <c r="P412" s="49"/>
      <c r="Q412" s="48"/>
      <c r="R412" s="48"/>
      <c r="S412" s="48"/>
    </row>
    <row r="413" spans="6:19" s="38" customFormat="1" x14ac:dyDescent="0.35">
      <c r="F413" s="48"/>
      <c r="N413" s="49"/>
      <c r="P413" s="49"/>
      <c r="Q413" s="48"/>
      <c r="R413" s="48"/>
      <c r="S413" s="48"/>
    </row>
    <row r="414" spans="6:19" s="38" customFormat="1" x14ac:dyDescent="0.35">
      <c r="F414" s="48"/>
      <c r="N414" s="49"/>
      <c r="P414" s="49"/>
      <c r="Q414" s="48"/>
      <c r="R414" s="48"/>
      <c r="S414" s="48"/>
    </row>
    <row r="415" spans="6:19" s="38" customFormat="1" x14ac:dyDescent="0.35">
      <c r="F415" s="48"/>
      <c r="N415" s="49"/>
      <c r="P415" s="49"/>
      <c r="Q415" s="48"/>
      <c r="R415" s="48"/>
      <c r="S415" s="48"/>
    </row>
    <row r="416" spans="6:19" s="38" customFormat="1" x14ac:dyDescent="0.35">
      <c r="F416" s="48"/>
      <c r="N416" s="49"/>
      <c r="P416" s="49"/>
      <c r="Q416" s="48"/>
      <c r="R416" s="48"/>
      <c r="S416" s="48"/>
    </row>
    <row r="417" spans="6:19" s="38" customFormat="1" x14ac:dyDescent="0.35">
      <c r="F417" s="48"/>
      <c r="N417" s="49"/>
      <c r="P417" s="49"/>
      <c r="Q417" s="48"/>
      <c r="R417" s="48"/>
      <c r="S417" s="48"/>
    </row>
    <row r="418" spans="6:19" s="38" customFormat="1" x14ac:dyDescent="0.35">
      <c r="F418" s="48"/>
      <c r="N418" s="49"/>
      <c r="P418" s="49"/>
      <c r="Q418" s="48"/>
      <c r="R418" s="48"/>
      <c r="S418" s="48"/>
    </row>
    <row r="419" spans="6:19" s="38" customFormat="1" x14ac:dyDescent="0.35">
      <c r="F419" s="48"/>
      <c r="N419" s="49"/>
      <c r="P419" s="49"/>
      <c r="Q419" s="48"/>
      <c r="R419" s="48"/>
      <c r="S419" s="48"/>
    </row>
    <row r="420" spans="6:19" s="38" customFormat="1" x14ac:dyDescent="0.35">
      <c r="F420" s="48"/>
      <c r="N420" s="49"/>
      <c r="P420" s="49"/>
      <c r="Q420" s="48"/>
      <c r="R420" s="48"/>
      <c r="S420" s="48"/>
    </row>
    <row r="421" spans="6:19" s="38" customFormat="1" x14ac:dyDescent="0.35">
      <c r="F421" s="48"/>
      <c r="N421" s="49"/>
      <c r="P421" s="49"/>
      <c r="Q421" s="48"/>
      <c r="R421" s="48"/>
      <c r="S421" s="48"/>
    </row>
    <row r="422" spans="6:19" s="38" customFormat="1" x14ac:dyDescent="0.35">
      <c r="F422" s="48"/>
      <c r="N422" s="49"/>
      <c r="P422" s="49"/>
      <c r="Q422" s="48"/>
      <c r="R422" s="48"/>
      <c r="S422" s="48"/>
    </row>
    <row r="423" spans="6:19" s="38" customFormat="1" x14ac:dyDescent="0.35">
      <c r="F423" s="48"/>
      <c r="N423" s="49"/>
      <c r="P423" s="49"/>
      <c r="Q423" s="48"/>
      <c r="R423" s="48"/>
      <c r="S423" s="48"/>
    </row>
    <row r="424" spans="6:19" s="38" customFormat="1" x14ac:dyDescent="0.35">
      <c r="F424" s="48"/>
      <c r="N424" s="49"/>
      <c r="P424" s="49"/>
      <c r="Q424" s="48"/>
      <c r="R424" s="48"/>
      <c r="S424" s="48"/>
    </row>
    <row r="425" spans="6:19" s="38" customFormat="1" x14ac:dyDescent="0.35">
      <c r="F425" s="48"/>
      <c r="N425" s="49"/>
      <c r="P425" s="49"/>
      <c r="Q425" s="48"/>
      <c r="R425" s="48"/>
      <c r="S425" s="48"/>
    </row>
    <row r="426" spans="6:19" s="38" customFormat="1" x14ac:dyDescent="0.35">
      <c r="F426" s="48"/>
      <c r="N426" s="49"/>
      <c r="P426" s="49"/>
      <c r="Q426" s="48"/>
      <c r="R426" s="48"/>
      <c r="S426" s="48"/>
    </row>
    <row r="427" spans="6:19" s="38" customFormat="1" x14ac:dyDescent="0.35">
      <c r="F427" s="48"/>
      <c r="N427" s="49"/>
      <c r="P427" s="49"/>
      <c r="Q427" s="48"/>
      <c r="R427" s="48"/>
      <c r="S427" s="48"/>
    </row>
    <row r="428" spans="6:19" s="38" customFormat="1" x14ac:dyDescent="0.35">
      <c r="F428" s="48"/>
      <c r="N428" s="49"/>
      <c r="P428" s="49"/>
      <c r="Q428" s="48"/>
      <c r="R428" s="48"/>
      <c r="S428" s="48"/>
    </row>
    <row r="429" spans="6:19" s="38" customFormat="1" x14ac:dyDescent="0.35">
      <c r="F429" s="48"/>
      <c r="N429" s="49"/>
      <c r="P429" s="49"/>
      <c r="Q429" s="48"/>
      <c r="R429" s="48"/>
      <c r="S429" s="48"/>
    </row>
    <row r="430" spans="6:19" s="38" customFormat="1" x14ac:dyDescent="0.35">
      <c r="F430" s="48"/>
      <c r="N430" s="49"/>
      <c r="P430" s="49"/>
      <c r="Q430" s="48"/>
      <c r="R430" s="48"/>
      <c r="S430" s="48"/>
    </row>
    <row r="431" spans="6:19" s="38" customFormat="1" x14ac:dyDescent="0.35">
      <c r="F431" s="48"/>
      <c r="N431" s="49"/>
      <c r="P431" s="49"/>
      <c r="Q431" s="48"/>
      <c r="R431" s="48"/>
      <c r="S431" s="48"/>
    </row>
    <row r="432" spans="6:19" s="38" customFormat="1" x14ac:dyDescent="0.35">
      <c r="F432" s="48"/>
      <c r="N432" s="49"/>
      <c r="P432" s="49"/>
      <c r="Q432" s="48"/>
      <c r="R432" s="48"/>
      <c r="S432" s="48"/>
    </row>
    <row r="433" spans="6:19" s="38" customFormat="1" x14ac:dyDescent="0.35">
      <c r="F433" s="48"/>
      <c r="N433" s="49"/>
      <c r="P433" s="49"/>
      <c r="Q433" s="48"/>
      <c r="R433" s="48"/>
      <c r="S433" s="48"/>
    </row>
    <row r="434" spans="6:19" s="38" customFormat="1" x14ac:dyDescent="0.35">
      <c r="F434" s="48"/>
      <c r="N434" s="49"/>
      <c r="P434" s="49"/>
      <c r="Q434" s="48"/>
      <c r="R434" s="48"/>
      <c r="S434" s="48"/>
    </row>
    <row r="435" spans="6:19" s="38" customFormat="1" x14ac:dyDescent="0.35">
      <c r="F435" s="48"/>
      <c r="N435" s="49"/>
      <c r="P435" s="49"/>
      <c r="Q435" s="48"/>
      <c r="R435" s="48"/>
      <c r="S435" s="48"/>
    </row>
    <row r="436" spans="6:19" s="38" customFormat="1" x14ac:dyDescent="0.35">
      <c r="F436" s="48"/>
      <c r="N436" s="49"/>
      <c r="P436" s="49"/>
      <c r="Q436" s="48"/>
      <c r="R436" s="48"/>
      <c r="S436" s="48"/>
    </row>
    <row r="437" spans="6:19" s="38" customFormat="1" x14ac:dyDescent="0.35">
      <c r="F437" s="48"/>
      <c r="N437" s="49"/>
      <c r="P437" s="49"/>
      <c r="Q437" s="48"/>
      <c r="R437" s="48"/>
      <c r="S437" s="48"/>
    </row>
    <row r="438" spans="6:19" s="38" customFormat="1" x14ac:dyDescent="0.35">
      <c r="F438" s="48"/>
      <c r="N438" s="49"/>
      <c r="P438" s="49"/>
      <c r="Q438" s="48"/>
      <c r="R438" s="48"/>
      <c r="S438" s="48"/>
    </row>
    <row r="439" spans="6:19" s="38" customFormat="1" x14ac:dyDescent="0.35">
      <c r="F439" s="48"/>
      <c r="N439" s="49"/>
      <c r="P439" s="49"/>
      <c r="Q439" s="48"/>
      <c r="R439" s="48"/>
      <c r="S439" s="48"/>
    </row>
    <row r="440" spans="6:19" s="38" customFormat="1" x14ac:dyDescent="0.35">
      <c r="F440" s="48"/>
      <c r="N440" s="49"/>
      <c r="P440" s="49"/>
      <c r="Q440" s="48"/>
      <c r="R440" s="48"/>
      <c r="S440" s="48"/>
    </row>
    <row r="441" spans="6:19" s="38" customFormat="1" x14ac:dyDescent="0.35">
      <c r="F441" s="48"/>
      <c r="N441" s="49"/>
      <c r="P441" s="49"/>
      <c r="Q441" s="48"/>
      <c r="R441" s="48"/>
      <c r="S441" s="48"/>
    </row>
    <row r="442" spans="6:19" s="38" customFormat="1" x14ac:dyDescent="0.35">
      <c r="F442" s="48"/>
      <c r="N442" s="49"/>
      <c r="P442" s="49"/>
      <c r="Q442" s="48"/>
      <c r="R442" s="48"/>
      <c r="S442" s="48"/>
    </row>
    <row r="443" spans="6:19" s="38" customFormat="1" x14ac:dyDescent="0.35">
      <c r="F443" s="48"/>
      <c r="N443" s="49"/>
      <c r="P443" s="49"/>
      <c r="Q443" s="48"/>
      <c r="R443" s="48"/>
      <c r="S443" s="48"/>
    </row>
    <row r="444" spans="6:19" s="38" customFormat="1" x14ac:dyDescent="0.35">
      <c r="F444" s="48"/>
      <c r="N444" s="49"/>
      <c r="P444" s="49"/>
      <c r="Q444" s="48"/>
      <c r="R444" s="48"/>
      <c r="S444" s="48"/>
    </row>
    <row r="445" spans="6:19" s="38" customFormat="1" x14ac:dyDescent="0.35">
      <c r="F445" s="48"/>
      <c r="N445" s="49"/>
      <c r="P445" s="49"/>
      <c r="Q445" s="48"/>
      <c r="R445" s="48"/>
      <c r="S445" s="48"/>
    </row>
    <row r="446" spans="6:19" s="38" customFormat="1" x14ac:dyDescent="0.35">
      <c r="F446" s="48"/>
      <c r="N446" s="49"/>
      <c r="P446" s="49"/>
      <c r="Q446" s="48"/>
      <c r="R446" s="48"/>
      <c r="S446" s="48"/>
    </row>
    <row r="447" spans="6:19" s="38" customFormat="1" x14ac:dyDescent="0.35">
      <c r="F447" s="48"/>
      <c r="N447" s="49"/>
      <c r="P447" s="49"/>
      <c r="Q447" s="48"/>
      <c r="R447" s="48"/>
      <c r="S447" s="48"/>
    </row>
    <row r="448" spans="6:19" s="38" customFormat="1" x14ac:dyDescent="0.35">
      <c r="F448" s="48"/>
      <c r="N448" s="49"/>
      <c r="P448" s="49"/>
      <c r="Q448" s="48"/>
      <c r="R448" s="48"/>
      <c r="S448" s="48"/>
    </row>
    <row r="449" spans="6:19" s="38" customFormat="1" x14ac:dyDescent="0.35">
      <c r="F449" s="48"/>
      <c r="N449" s="49"/>
      <c r="P449" s="49"/>
      <c r="Q449" s="48"/>
      <c r="R449" s="48"/>
      <c r="S449" s="48"/>
    </row>
    <row r="450" spans="6:19" s="38" customFormat="1" x14ac:dyDescent="0.35">
      <c r="F450" s="48"/>
      <c r="N450" s="49"/>
      <c r="P450" s="49"/>
      <c r="Q450" s="48"/>
      <c r="R450" s="48"/>
      <c r="S450" s="48"/>
    </row>
    <row r="451" spans="6:19" s="38" customFormat="1" x14ac:dyDescent="0.35">
      <c r="F451" s="48"/>
      <c r="N451" s="49"/>
      <c r="P451" s="49"/>
      <c r="Q451" s="48"/>
      <c r="R451" s="48"/>
      <c r="S451" s="48"/>
    </row>
    <row r="452" spans="6:19" s="38" customFormat="1" x14ac:dyDescent="0.35">
      <c r="F452" s="48"/>
      <c r="N452" s="49"/>
      <c r="P452" s="49"/>
      <c r="Q452" s="48"/>
      <c r="R452" s="48"/>
      <c r="S452" s="48"/>
    </row>
    <row r="453" spans="6:19" s="38" customFormat="1" x14ac:dyDescent="0.35">
      <c r="F453" s="48"/>
      <c r="N453" s="49"/>
      <c r="P453" s="49"/>
      <c r="Q453" s="48"/>
      <c r="R453" s="48"/>
      <c r="S453" s="48"/>
    </row>
    <row r="454" spans="6:19" s="38" customFormat="1" x14ac:dyDescent="0.35">
      <c r="F454" s="48"/>
      <c r="N454" s="49"/>
      <c r="P454" s="49"/>
      <c r="Q454" s="48"/>
      <c r="R454" s="48"/>
      <c r="S454" s="48"/>
    </row>
    <row r="455" spans="6:19" s="38" customFormat="1" x14ac:dyDescent="0.35">
      <c r="F455" s="48"/>
      <c r="N455" s="49"/>
      <c r="P455" s="49"/>
      <c r="Q455" s="48"/>
      <c r="R455" s="48"/>
      <c r="S455" s="48"/>
    </row>
    <row r="456" spans="6:19" s="38" customFormat="1" x14ac:dyDescent="0.35">
      <c r="F456" s="48"/>
      <c r="N456" s="49"/>
      <c r="P456" s="49"/>
      <c r="Q456" s="48"/>
      <c r="R456" s="48"/>
      <c r="S456" s="48"/>
    </row>
    <row r="457" spans="6:19" s="38" customFormat="1" x14ac:dyDescent="0.35">
      <c r="F457" s="48"/>
      <c r="N457" s="49"/>
      <c r="P457" s="49"/>
      <c r="Q457" s="48"/>
      <c r="R457" s="48"/>
      <c r="S457" s="48"/>
    </row>
    <row r="458" spans="6:19" s="38" customFormat="1" x14ac:dyDescent="0.35">
      <c r="F458" s="48"/>
      <c r="N458" s="49"/>
      <c r="P458" s="49"/>
      <c r="Q458" s="48"/>
      <c r="R458" s="48"/>
      <c r="S458" s="48"/>
    </row>
    <row r="459" spans="6:19" s="38" customFormat="1" x14ac:dyDescent="0.35">
      <c r="F459" s="48"/>
      <c r="N459" s="49"/>
      <c r="P459" s="49"/>
      <c r="Q459" s="48"/>
      <c r="R459" s="48"/>
      <c r="S459" s="48"/>
    </row>
    <row r="460" spans="6:19" s="38" customFormat="1" x14ac:dyDescent="0.35">
      <c r="F460" s="48"/>
      <c r="N460" s="49"/>
      <c r="P460" s="49"/>
      <c r="Q460" s="48"/>
      <c r="R460" s="48"/>
      <c r="S460" s="48"/>
    </row>
    <row r="461" spans="6:19" s="38" customFormat="1" x14ac:dyDescent="0.35">
      <c r="F461" s="48"/>
      <c r="N461" s="49"/>
      <c r="P461" s="49"/>
      <c r="Q461" s="48"/>
      <c r="R461" s="48"/>
      <c r="S461" s="48"/>
    </row>
    <row r="462" spans="6:19" s="38" customFormat="1" x14ac:dyDescent="0.35">
      <c r="F462" s="48"/>
      <c r="N462" s="49"/>
      <c r="P462" s="49"/>
      <c r="Q462" s="48"/>
      <c r="R462" s="48"/>
      <c r="S462" s="48"/>
    </row>
    <row r="463" spans="6:19" s="38" customFormat="1" x14ac:dyDescent="0.35">
      <c r="F463" s="48"/>
      <c r="N463" s="49"/>
      <c r="P463" s="49"/>
      <c r="Q463" s="48"/>
      <c r="R463" s="48"/>
      <c r="S463" s="48"/>
    </row>
    <row r="464" spans="6:19" s="38" customFormat="1" x14ac:dyDescent="0.35">
      <c r="F464" s="48"/>
      <c r="N464" s="49"/>
      <c r="P464" s="49"/>
      <c r="Q464" s="48"/>
      <c r="R464" s="48"/>
      <c r="S464" s="48"/>
    </row>
    <row r="465" spans="6:19" s="38" customFormat="1" x14ac:dyDescent="0.35">
      <c r="F465" s="48"/>
      <c r="N465" s="49"/>
      <c r="P465" s="49"/>
      <c r="Q465" s="48"/>
      <c r="R465" s="48"/>
      <c r="S465" s="48"/>
    </row>
    <row r="466" spans="6:19" s="38" customFormat="1" x14ac:dyDescent="0.35">
      <c r="F466" s="48"/>
      <c r="N466" s="49"/>
      <c r="P466" s="49"/>
      <c r="Q466" s="48"/>
      <c r="R466" s="48"/>
      <c r="S466" s="48"/>
    </row>
    <row r="467" spans="6:19" s="38" customFormat="1" x14ac:dyDescent="0.35">
      <c r="F467" s="48"/>
      <c r="N467" s="49"/>
      <c r="P467" s="49"/>
      <c r="Q467" s="48"/>
      <c r="R467" s="48"/>
      <c r="S467" s="48"/>
    </row>
    <row r="468" spans="6:19" s="38" customFormat="1" x14ac:dyDescent="0.35">
      <c r="F468" s="48"/>
      <c r="N468" s="49"/>
      <c r="P468" s="49"/>
      <c r="Q468" s="48"/>
      <c r="R468" s="48"/>
      <c r="S468" s="48"/>
    </row>
    <row r="469" spans="6:19" s="38" customFormat="1" x14ac:dyDescent="0.35">
      <c r="F469" s="48"/>
      <c r="N469" s="49"/>
      <c r="P469" s="49"/>
      <c r="Q469" s="48"/>
      <c r="R469" s="48"/>
      <c r="S469" s="48"/>
    </row>
    <row r="470" spans="6:19" s="38" customFormat="1" x14ac:dyDescent="0.35">
      <c r="F470" s="48"/>
      <c r="N470" s="49"/>
      <c r="P470" s="49"/>
      <c r="Q470" s="48"/>
      <c r="R470" s="48"/>
      <c r="S470" s="48"/>
    </row>
    <row r="471" spans="6:19" s="38" customFormat="1" x14ac:dyDescent="0.35">
      <c r="F471" s="48"/>
      <c r="N471" s="49"/>
      <c r="P471" s="49"/>
      <c r="Q471" s="48"/>
      <c r="R471" s="48"/>
      <c r="S471" s="48"/>
    </row>
    <row r="472" spans="6:19" s="38" customFormat="1" x14ac:dyDescent="0.35">
      <c r="F472" s="48"/>
      <c r="N472" s="49"/>
      <c r="P472" s="49"/>
      <c r="Q472" s="48"/>
      <c r="R472" s="48"/>
      <c r="S472" s="48"/>
    </row>
    <row r="473" spans="6:19" s="38" customFormat="1" x14ac:dyDescent="0.35">
      <c r="F473" s="48"/>
      <c r="N473" s="49"/>
      <c r="P473" s="49"/>
      <c r="Q473" s="48"/>
      <c r="R473" s="48"/>
      <c r="S473" s="48"/>
    </row>
    <row r="474" spans="6:19" s="38" customFormat="1" x14ac:dyDescent="0.35">
      <c r="F474" s="48"/>
      <c r="N474" s="49"/>
      <c r="P474" s="49"/>
      <c r="Q474" s="48"/>
      <c r="R474" s="48"/>
      <c r="S474" s="48"/>
    </row>
    <row r="475" spans="6:19" s="38" customFormat="1" x14ac:dyDescent="0.35">
      <c r="F475" s="48"/>
      <c r="N475" s="49"/>
      <c r="P475" s="49"/>
      <c r="Q475" s="48"/>
      <c r="R475" s="48"/>
      <c r="S475" s="48"/>
    </row>
    <row r="476" spans="6:19" s="38" customFormat="1" x14ac:dyDescent="0.35">
      <c r="F476" s="48"/>
      <c r="N476" s="49"/>
      <c r="P476" s="49"/>
      <c r="Q476" s="48"/>
      <c r="R476" s="48"/>
      <c r="S476" s="48"/>
    </row>
    <row r="477" spans="6:19" s="38" customFormat="1" x14ac:dyDescent="0.35">
      <c r="F477" s="48"/>
      <c r="N477" s="49"/>
      <c r="P477" s="49"/>
      <c r="Q477" s="48"/>
      <c r="R477" s="48"/>
      <c r="S477" s="48"/>
    </row>
    <row r="478" spans="6:19" s="38" customFormat="1" x14ac:dyDescent="0.35">
      <c r="F478" s="48"/>
      <c r="N478" s="49"/>
      <c r="P478" s="49"/>
      <c r="Q478" s="48"/>
      <c r="R478" s="48"/>
      <c r="S478" s="48"/>
    </row>
    <row r="479" spans="6:19" s="38" customFormat="1" x14ac:dyDescent="0.35">
      <c r="F479" s="48"/>
      <c r="N479" s="49"/>
      <c r="P479" s="49"/>
      <c r="Q479" s="48"/>
      <c r="R479" s="48"/>
      <c r="S479" s="48"/>
    </row>
    <row r="480" spans="6:19" s="38" customFormat="1" x14ac:dyDescent="0.35">
      <c r="F480" s="48"/>
      <c r="N480" s="49"/>
      <c r="P480" s="49"/>
      <c r="Q480" s="48"/>
      <c r="R480" s="48"/>
      <c r="S480" s="48"/>
    </row>
    <row r="481" spans="6:19" s="38" customFormat="1" x14ac:dyDescent="0.35">
      <c r="F481" s="48"/>
      <c r="N481" s="49"/>
      <c r="P481" s="49"/>
      <c r="Q481" s="48"/>
      <c r="R481" s="48"/>
      <c r="S481" s="48"/>
    </row>
    <row r="482" spans="6:19" s="38" customFormat="1" x14ac:dyDescent="0.35">
      <c r="F482" s="48"/>
      <c r="N482" s="49"/>
      <c r="P482" s="49"/>
      <c r="Q482" s="48"/>
      <c r="R482" s="48"/>
      <c r="S482" s="48"/>
    </row>
    <row r="483" spans="6:19" s="38" customFormat="1" x14ac:dyDescent="0.35">
      <c r="F483" s="48"/>
      <c r="N483" s="49"/>
      <c r="P483" s="49"/>
      <c r="Q483" s="48"/>
      <c r="R483" s="48"/>
      <c r="S483" s="48"/>
    </row>
    <row r="484" spans="6:19" s="38" customFormat="1" x14ac:dyDescent="0.35">
      <c r="F484" s="48"/>
      <c r="N484" s="49"/>
      <c r="P484" s="49"/>
      <c r="Q484" s="48"/>
      <c r="R484" s="48"/>
      <c r="S484" s="48"/>
    </row>
    <row r="485" spans="6:19" s="38" customFormat="1" x14ac:dyDescent="0.35">
      <c r="F485" s="48"/>
      <c r="N485" s="49"/>
      <c r="P485" s="49"/>
      <c r="Q485" s="48"/>
      <c r="R485" s="48"/>
      <c r="S485" s="48"/>
    </row>
    <row r="486" spans="6:19" s="38" customFormat="1" x14ac:dyDescent="0.35">
      <c r="F486" s="48"/>
      <c r="N486" s="49"/>
      <c r="P486" s="49"/>
      <c r="Q486" s="48"/>
      <c r="R486" s="48"/>
      <c r="S486" s="48"/>
    </row>
    <row r="487" spans="6:19" s="38" customFormat="1" x14ac:dyDescent="0.35">
      <c r="F487" s="48"/>
      <c r="N487" s="49"/>
      <c r="P487" s="49"/>
      <c r="Q487" s="48"/>
      <c r="R487" s="48"/>
      <c r="S487" s="48"/>
    </row>
    <row r="488" spans="6:19" s="38" customFormat="1" x14ac:dyDescent="0.35">
      <c r="F488" s="48"/>
      <c r="N488" s="49"/>
      <c r="P488" s="49"/>
      <c r="Q488" s="48"/>
      <c r="R488" s="48"/>
      <c r="S488" s="48"/>
    </row>
    <row r="489" spans="6:19" s="38" customFormat="1" x14ac:dyDescent="0.35">
      <c r="F489" s="48"/>
      <c r="N489" s="49"/>
      <c r="P489" s="49"/>
      <c r="Q489" s="48"/>
      <c r="R489" s="48"/>
      <c r="S489" s="48"/>
    </row>
    <row r="490" spans="6:19" s="38" customFormat="1" x14ac:dyDescent="0.35">
      <c r="F490" s="48"/>
      <c r="N490" s="49"/>
      <c r="P490" s="49"/>
      <c r="Q490" s="48"/>
      <c r="R490" s="48"/>
      <c r="S490" s="48"/>
    </row>
    <row r="491" spans="6:19" s="38" customFormat="1" x14ac:dyDescent="0.35">
      <c r="F491" s="48"/>
      <c r="N491" s="49"/>
      <c r="P491" s="49"/>
      <c r="Q491" s="48"/>
      <c r="R491" s="48"/>
      <c r="S491" s="48"/>
    </row>
    <row r="492" spans="6:19" s="38" customFormat="1" x14ac:dyDescent="0.35">
      <c r="F492" s="48"/>
      <c r="N492" s="49"/>
      <c r="P492" s="49"/>
      <c r="Q492" s="48"/>
      <c r="R492" s="48"/>
      <c r="S492" s="48"/>
    </row>
    <row r="493" spans="6:19" s="38" customFormat="1" x14ac:dyDescent="0.35">
      <c r="F493" s="48"/>
      <c r="N493" s="49"/>
      <c r="P493" s="49"/>
      <c r="Q493" s="48"/>
      <c r="R493" s="48"/>
      <c r="S493" s="48"/>
    </row>
    <row r="494" spans="6:19" s="38" customFormat="1" x14ac:dyDescent="0.35">
      <c r="F494" s="48"/>
      <c r="N494" s="49"/>
      <c r="P494" s="49"/>
      <c r="Q494" s="48"/>
      <c r="R494" s="48"/>
      <c r="S494" s="48"/>
    </row>
    <row r="495" spans="6:19" s="38" customFormat="1" x14ac:dyDescent="0.35">
      <c r="F495" s="48"/>
      <c r="N495" s="49"/>
      <c r="P495" s="49"/>
      <c r="Q495" s="48"/>
      <c r="R495" s="48"/>
      <c r="S495" s="48"/>
    </row>
    <row r="496" spans="6:19" s="38" customFormat="1" x14ac:dyDescent="0.35">
      <c r="F496" s="48"/>
      <c r="N496" s="49"/>
      <c r="P496" s="49"/>
      <c r="Q496" s="48"/>
      <c r="R496" s="48"/>
      <c r="S496" s="48"/>
    </row>
    <row r="497" spans="6:19" s="38" customFormat="1" x14ac:dyDescent="0.35">
      <c r="F497" s="48"/>
      <c r="N497" s="49"/>
      <c r="P497" s="49"/>
      <c r="Q497" s="48"/>
      <c r="R497" s="48"/>
      <c r="S497" s="48"/>
    </row>
  </sheetData>
  <sheetProtection algorithmName="SHA-512" hashValue="ABanDJs9M8m/B0vnqr9Cp/Ynu1VabaxuNS0yJUay4ACnQA4lx16H8ElGCUE4Rtd1DeTbEZ9ig/Lrh1DldXcjrQ==" saltValue="tY/PDA1WT4qGCoXWR95ggg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1"/>
  <sheetViews>
    <sheetView workbookViewId="0">
      <selection activeCell="G12" sqref="G12"/>
    </sheetView>
  </sheetViews>
  <sheetFormatPr baseColWidth="10" defaultColWidth="11" defaultRowHeight="14.5" x14ac:dyDescent="0.35"/>
  <cols>
    <col min="1" max="1" width="11.90625" style="4" customWidth="1"/>
    <col min="2" max="2" width="15.54296875" style="4" customWidth="1"/>
    <col min="3" max="3" width="20.26953125" style="4" customWidth="1"/>
    <col min="4" max="4" width="15" style="4" customWidth="1"/>
    <col min="5" max="5" width="12.453125" style="4" customWidth="1"/>
    <col min="6" max="6" width="14.90625" style="6" customWidth="1"/>
    <col min="7" max="21" width="11" style="6"/>
    <col min="22" max="22" width="11" style="26"/>
    <col min="23" max="42" width="11" style="22"/>
    <col min="43" max="16384" width="11" style="4"/>
  </cols>
  <sheetData>
    <row r="1" spans="1:42" s="1" customFormat="1" ht="15" customHeight="1" x14ac:dyDescent="0.35">
      <c r="A1" s="1" t="s">
        <v>347</v>
      </c>
      <c r="B1" s="1" t="s">
        <v>348</v>
      </c>
      <c r="C1" s="1" t="s">
        <v>349</v>
      </c>
      <c r="D1" s="1" t="s">
        <v>350</v>
      </c>
      <c r="E1" s="1" t="s">
        <v>351</v>
      </c>
      <c r="F1" s="1" t="s">
        <v>352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1:42" ht="15" customHeight="1" x14ac:dyDescent="0.35">
      <c r="A2" s="3" t="s">
        <v>24</v>
      </c>
      <c r="B2" s="4" t="s">
        <v>353</v>
      </c>
      <c r="C2" s="5" t="s">
        <v>342</v>
      </c>
      <c r="D2" s="4" t="s">
        <v>25</v>
      </c>
      <c r="E2" s="4" t="s">
        <v>26</v>
      </c>
      <c r="F2" s="6" t="s">
        <v>27</v>
      </c>
      <c r="G2" s="11">
        <v>85.2</v>
      </c>
      <c r="H2" s="12">
        <v>9.9807200000000002E-3</v>
      </c>
      <c r="I2" s="12">
        <v>8.017473E-2</v>
      </c>
      <c r="J2" s="13">
        <v>4.0557000000000001E-4</v>
      </c>
      <c r="K2" s="10">
        <v>0.30446156000000002</v>
      </c>
      <c r="L2" s="10">
        <v>1.3174384699999999</v>
      </c>
      <c r="M2" s="10">
        <v>0.17334451000000001</v>
      </c>
      <c r="N2" s="12">
        <v>2.7863499999999999E-2</v>
      </c>
      <c r="O2" s="10">
        <v>9.9110076599999992</v>
      </c>
      <c r="P2" s="10">
        <v>0.21014025</v>
      </c>
      <c r="Q2" s="13">
        <v>1.4295499999999999E-3</v>
      </c>
      <c r="R2" s="13">
        <v>1E-3</v>
      </c>
      <c r="S2" s="13">
        <v>1.1783900000000001E-3</v>
      </c>
      <c r="T2" s="13">
        <v>1.2302E-4</v>
      </c>
      <c r="U2" s="10">
        <v>0.27677913999999998</v>
      </c>
      <c r="V2" s="14">
        <f>SUM(G2:U2)</f>
        <v>97.515327070000012</v>
      </c>
    </row>
    <row r="3" spans="1:42" ht="15" customHeight="1" x14ac:dyDescent="0.35">
      <c r="A3" s="3" t="s">
        <v>31</v>
      </c>
      <c r="B3" s="4" t="s">
        <v>353</v>
      </c>
      <c r="C3" s="5" t="s">
        <v>32</v>
      </c>
      <c r="D3" s="3" t="s">
        <v>36</v>
      </c>
      <c r="E3" s="4" t="s">
        <v>37</v>
      </c>
      <c r="F3" s="6" t="s">
        <v>27</v>
      </c>
      <c r="G3" s="11">
        <v>95.799746847999998</v>
      </c>
      <c r="H3" s="12">
        <v>2.4830109999999999E-2</v>
      </c>
      <c r="I3" s="12">
        <v>9.1621240000000007E-2</v>
      </c>
      <c r="J3" s="13">
        <v>1.9079000000000001E-4</v>
      </c>
      <c r="K3" s="10">
        <v>0.17186633000000001</v>
      </c>
      <c r="L3" s="10">
        <v>1.7705036000000001</v>
      </c>
      <c r="M3" s="12">
        <v>9.3595319999999996E-2</v>
      </c>
      <c r="N3" s="12">
        <v>8.4859809999999994E-2</v>
      </c>
      <c r="O3" s="10">
        <v>0.99100639000000013</v>
      </c>
      <c r="P3" s="10">
        <v>0.30951389000000001</v>
      </c>
      <c r="Q3" s="13">
        <v>3.6561500000000004E-3</v>
      </c>
      <c r="R3" s="13">
        <v>5.9999999999999995E-4</v>
      </c>
      <c r="S3" s="13">
        <v>2.37301E-3</v>
      </c>
      <c r="T3" s="13">
        <v>4.4973999999999996E-4</v>
      </c>
      <c r="U3" s="10">
        <v>0.15612001</v>
      </c>
      <c r="V3" s="14">
        <f t="shared" ref="V3:V30" si="0">SUM(G3:U3)</f>
        <v>99.500933237999988</v>
      </c>
    </row>
    <row r="4" spans="1:42" ht="15" customHeight="1" x14ac:dyDescent="0.35">
      <c r="A4" s="3" t="s">
        <v>31</v>
      </c>
      <c r="B4" s="4" t="s">
        <v>353</v>
      </c>
      <c r="C4" s="5" t="s">
        <v>32</v>
      </c>
      <c r="D4" s="3" t="s">
        <v>42</v>
      </c>
      <c r="E4" s="4" t="s">
        <v>43</v>
      </c>
      <c r="F4" s="6" t="s">
        <v>27</v>
      </c>
      <c r="G4" s="11">
        <v>65.179507120000011</v>
      </c>
      <c r="H4" s="13">
        <v>1.3889200000000001E-3</v>
      </c>
      <c r="I4" s="12">
        <v>9.5635479999999995E-2</v>
      </c>
      <c r="J4" s="13">
        <v>3.4173E-4</v>
      </c>
      <c r="K4" s="12">
        <v>7.3301179999999994E-2</v>
      </c>
      <c r="L4" s="10">
        <v>5.1999020700000003</v>
      </c>
      <c r="M4" s="12">
        <v>4.5020480000000002E-2</v>
      </c>
      <c r="N4" s="10">
        <v>0.34799574</v>
      </c>
      <c r="O4" s="10">
        <v>5.9925026399999997</v>
      </c>
      <c r="P4" s="10">
        <v>0.74463919999999995</v>
      </c>
      <c r="Q4" s="13">
        <v>4.0172999999999997E-3</v>
      </c>
      <c r="R4" s="13">
        <v>5.9999999999999995E-4</v>
      </c>
      <c r="S4" s="13">
        <v>2.8587299999999999E-3</v>
      </c>
      <c r="T4" s="13">
        <v>4.1951E-4</v>
      </c>
      <c r="U4" s="10">
        <v>0.13352939999999999</v>
      </c>
      <c r="V4" s="14">
        <f t="shared" si="0"/>
        <v>77.821659500000024</v>
      </c>
    </row>
    <row r="5" spans="1:42" ht="15" customHeight="1" x14ac:dyDescent="0.35">
      <c r="A5" s="3" t="s">
        <v>31</v>
      </c>
      <c r="B5" s="4" t="s">
        <v>353</v>
      </c>
      <c r="C5" s="5" t="s">
        <v>32</v>
      </c>
      <c r="D5" s="3" t="s">
        <v>44</v>
      </c>
      <c r="E5" s="4" t="s">
        <v>45</v>
      </c>
      <c r="F5" s="6" t="s">
        <v>27</v>
      </c>
      <c r="G5" s="11">
        <v>58.849449786400008</v>
      </c>
      <c r="H5" s="12">
        <v>1.7386160000000001E-2</v>
      </c>
      <c r="I5" s="10">
        <v>0.11704116000000002</v>
      </c>
      <c r="J5" s="13">
        <v>4.0193999999999999E-4</v>
      </c>
      <c r="K5" s="10">
        <v>0.31415546</v>
      </c>
      <c r="L5" s="10">
        <v>6.7332188599999991</v>
      </c>
      <c r="M5" s="10">
        <v>0.15097919000000001</v>
      </c>
      <c r="N5" s="10">
        <v>0.63297080999999999</v>
      </c>
      <c r="O5" s="11">
        <v>10.129590779999999</v>
      </c>
      <c r="P5" s="10">
        <v>1.52208356</v>
      </c>
      <c r="Q5" s="13">
        <v>4.1011099999999998E-3</v>
      </c>
      <c r="R5" s="13">
        <v>5.9999999999999995E-4</v>
      </c>
      <c r="S5" s="13">
        <v>2.3881499999999999E-3</v>
      </c>
      <c r="T5" s="13">
        <v>6.1348999999999996E-4</v>
      </c>
      <c r="U5" s="10">
        <v>0.49480297000000001</v>
      </c>
      <c r="V5" s="14">
        <f t="shared" si="0"/>
        <v>78.969783426400014</v>
      </c>
    </row>
    <row r="6" spans="1:42" ht="15" customHeight="1" x14ac:dyDescent="0.35">
      <c r="A6" s="3" t="s">
        <v>31</v>
      </c>
      <c r="B6" s="4" t="s">
        <v>353</v>
      </c>
      <c r="C6" s="5" t="s">
        <v>32</v>
      </c>
      <c r="D6" s="3" t="s">
        <v>46</v>
      </c>
      <c r="E6" s="4" t="s">
        <v>47</v>
      </c>
      <c r="F6" s="6" t="s">
        <v>27</v>
      </c>
      <c r="G6" s="11">
        <v>91.266689935200006</v>
      </c>
      <c r="H6" s="13">
        <v>9.7026000000000002E-4</v>
      </c>
      <c r="I6" s="10">
        <v>0.15606581</v>
      </c>
      <c r="J6" s="13">
        <v>3.2115000000000003E-4</v>
      </c>
      <c r="K6" s="12">
        <v>4.3807180000000001E-2</v>
      </c>
      <c r="L6" s="10">
        <v>1.8259137699999999</v>
      </c>
      <c r="M6" s="12">
        <v>5.9783360000000008E-2</v>
      </c>
      <c r="N6" s="10">
        <v>0.42834888999999993</v>
      </c>
      <c r="O6" s="10">
        <v>4.8643614800000003</v>
      </c>
      <c r="P6" s="10">
        <v>0.11079372000000001</v>
      </c>
      <c r="Q6" s="13">
        <v>3.4490699999999998E-3</v>
      </c>
      <c r="R6" s="13">
        <v>9.2984000000000014E-4</v>
      </c>
      <c r="S6" s="13">
        <v>1.8627600000000002E-3</v>
      </c>
      <c r="T6" s="13">
        <v>1.1767399999999999E-3</v>
      </c>
      <c r="U6" s="10">
        <v>0.32087514</v>
      </c>
      <c r="V6" s="14">
        <f t="shared" si="0"/>
        <v>99.085349105200009</v>
      </c>
    </row>
    <row r="7" spans="1:42" ht="15" customHeight="1" x14ac:dyDescent="0.35">
      <c r="A7" s="3" t="s">
        <v>50</v>
      </c>
      <c r="B7" s="4" t="s">
        <v>353</v>
      </c>
      <c r="C7" s="5" t="s">
        <v>32</v>
      </c>
      <c r="D7" s="3" t="s">
        <v>67</v>
      </c>
      <c r="E7" s="4" t="s">
        <v>68</v>
      </c>
      <c r="F7" s="6" t="s">
        <v>27</v>
      </c>
      <c r="G7" s="11">
        <v>66.979626563200014</v>
      </c>
      <c r="H7" s="13">
        <v>8.3818E-4</v>
      </c>
      <c r="I7" s="10">
        <v>0.14127758000000001</v>
      </c>
      <c r="J7" s="13">
        <v>4.8316999999999994E-4</v>
      </c>
      <c r="K7" s="12">
        <v>3.3685710000000001E-2</v>
      </c>
      <c r="L7" s="10">
        <v>3.4614637000000004</v>
      </c>
      <c r="M7" s="12">
        <v>6.010774E-2</v>
      </c>
      <c r="N7" s="10">
        <v>0.60843716000000003</v>
      </c>
      <c r="O7" s="10">
        <v>5.50331174</v>
      </c>
      <c r="P7" s="10">
        <v>0.40623922000000001</v>
      </c>
      <c r="Q7" s="13">
        <v>5.3607100000000003E-3</v>
      </c>
      <c r="R7" s="13">
        <v>5.9999999999999995E-4</v>
      </c>
      <c r="S7" s="13">
        <v>2.8852000000000001E-3</v>
      </c>
      <c r="T7" s="13">
        <v>7.6486999999999996E-4</v>
      </c>
      <c r="U7" s="10">
        <v>0.19527443999999999</v>
      </c>
      <c r="V7" s="14">
        <f t="shared" si="0"/>
        <v>77.400355983200015</v>
      </c>
    </row>
    <row r="8" spans="1:42" ht="15" customHeight="1" x14ac:dyDescent="0.35">
      <c r="A8" s="3" t="s">
        <v>50</v>
      </c>
      <c r="B8" s="4" t="s">
        <v>353</v>
      </c>
      <c r="C8" s="5" t="s">
        <v>32</v>
      </c>
      <c r="D8" s="3" t="s">
        <v>69</v>
      </c>
      <c r="E8" s="4" t="s">
        <v>70</v>
      </c>
      <c r="F8" s="6" t="s">
        <v>27</v>
      </c>
      <c r="G8" s="11">
        <v>84.856614076</v>
      </c>
      <c r="H8" s="13">
        <v>2.43933E-3</v>
      </c>
      <c r="I8" s="10">
        <v>0.13778309</v>
      </c>
      <c r="J8" s="13">
        <v>3.4523000000000003E-4</v>
      </c>
      <c r="K8" s="12">
        <v>8.3959660000000005E-2</v>
      </c>
      <c r="L8" s="10">
        <v>5.7935064699999996</v>
      </c>
      <c r="M8" s="12">
        <v>8.0343629999999999E-2</v>
      </c>
      <c r="N8" s="10">
        <v>0.82624678000000007</v>
      </c>
      <c r="O8" s="10">
        <v>1.7206455700000003</v>
      </c>
      <c r="P8" s="10">
        <v>0.27611817</v>
      </c>
      <c r="Q8" s="13">
        <v>5.0374E-3</v>
      </c>
      <c r="R8" s="13">
        <v>5.9999999999999995E-4</v>
      </c>
      <c r="S8" s="13">
        <v>2.36397E-3</v>
      </c>
      <c r="T8" s="13">
        <v>4.8041999999999996E-4</v>
      </c>
      <c r="U8" s="10">
        <v>0.27164883000000001</v>
      </c>
      <c r="V8" s="14">
        <f t="shared" si="0"/>
        <v>94.058132626000031</v>
      </c>
    </row>
    <row r="9" spans="1:42" ht="15" customHeight="1" x14ac:dyDescent="0.35">
      <c r="A9" s="3" t="s">
        <v>50</v>
      </c>
      <c r="B9" s="4" t="s">
        <v>353</v>
      </c>
      <c r="C9" s="5" t="s">
        <v>32</v>
      </c>
      <c r="D9" s="4" t="s">
        <v>75</v>
      </c>
      <c r="E9" s="4" t="s">
        <v>76</v>
      </c>
      <c r="F9" s="6" t="s">
        <v>27</v>
      </c>
      <c r="G9" s="11">
        <v>67.172903605599998</v>
      </c>
      <c r="H9" s="13">
        <v>1.8981E-4</v>
      </c>
      <c r="I9" s="12">
        <v>1.8633029999999998E-2</v>
      </c>
      <c r="J9" s="13">
        <v>8.9010000000000003E-5</v>
      </c>
      <c r="K9" s="12">
        <v>6.0741919999999991E-2</v>
      </c>
      <c r="L9" s="10">
        <v>0.16870964999999999</v>
      </c>
      <c r="M9" s="12">
        <v>6.1798569999999997E-2</v>
      </c>
      <c r="N9" s="12">
        <v>2.9513810000000001E-2</v>
      </c>
      <c r="O9" s="10">
        <v>0.11915994000000001</v>
      </c>
      <c r="P9" s="10">
        <v>0.22629273999999999</v>
      </c>
      <c r="Q9" s="13">
        <v>3.9884300000000003E-3</v>
      </c>
      <c r="R9" s="13">
        <v>5.9999999999999995E-4</v>
      </c>
      <c r="S9" s="13">
        <v>2.4535400000000001E-3</v>
      </c>
      <c r="T9" s="13">
        <v>6.4787999999999998E-4</v>
      </c>
      <c r="U9" s="12">
        <v>8.9504570000000006E-2</v>
      </c>
      <c r="V9" s="14">
        <f t="shared" si="0"/>
        <v>67.95522650560001</v>
      </c>
    </row>
    <row r="10" spans="1:42" ht="15" customHeight="1" x14ac:dyDescent="0.35">
      <c r="A10" s="3" t="s">
        <v>50</v>
      </c>
      <c r="B10" s="4" t="s">
        <v>353</v>
      </c>
      <c r="C10" s="5" t="s">
        <v>32</v>
      </c>
      <c r="D10" s="3" t="s">
        <v>77</v>
      </c>
      <c r="E10" s="4" t="s">
        <v>78</v>
      </c>
      <c r="F10" s="6" t="s">
        <v>27</v>
      </c>
      <c r="G10" s="11">
        <v>43.498912797599999</v>
      </c>
      <c r="H10" s="13">
        <v>2.1389899999999999E-3</v>
      </c>
      <c r="I10" s="10">
        <v>0.30128793999999998</v>
      </c>
      <c r="J10" s="13">
        <v>5.5787999999999996E-4</v>
      </c>
      <c r="K10" s="10">
        <v>0.47247252000000001</v>
      </c>
      <c r="L10" s="11">
        <v>23.598822129999999</v>
      </c>
      <c r="M10" s="10">
        <v>0.28612299000000002</v>
      </c>
      <c r="N10" s="10">
        <v>2.2888678100000002</v>
      </c>
      <c r="O10" s="10">
        <v>4.9060719400000004</v>
      </c>
      <c r="P10" s="10">
        <v>0.9427865299999999</v>
      </c>
      <c r="Q10" s="13">
        <v>6.0907499999999998E-3</v>
      </c>
      <c r="R10" s="13">
        <v>5.9999999999999995E-4</v>
      </c>
      <c r="S10" s="13">
        <v>5.6262300000000003E-3</v>
      </c>
      <c r="T10" s="13">
        <v>6.7139999999999995E-4</v>
      </c>
      <c r="U10" s="10">
        <v>0.50987108000000003</v>
      </c>
      <c r="V10" s="14">
        <f t="shared" si="0"/>
        <v>76.820900987600012</v>
      </c>
    </row>
    <row r="11" spans="1:42" ht="15" customHeight="1" x14ac:dyDescent="0.35">
      <c r="A11" s="3" t="s">
        <v>50</v>
      </c>
      <c r="B11" s="4" t="s">
        <v>353</v>
      </c>
      <c r="C11" s="5" t="s">
        <v>32</v>
      </c>
      <c r="D11" s="3" t="s">
        <v>81</v>
      </c>
      <c r="E11" s="4" t="s">
        <v>82</v>
      </c>
      <c r="F11" s="6" t="s">
        <v>27</v>
      </c>
      <c r="G11" s="11">
        <v>59.037395206399999</v>
      </c>
      <c r="H11" s="13">
        <v>3.5534E-4</v>
      </c>
      <c r="I11" s="12">
        <v>4.8252099999999999E-2</v>
      </c>
      <c r="J11" s="13">
        <v>4.0305999999999995E-4</v>
      </c>
      <c r="K11" s="10">
        <v>0.16017890000000001</v>
      </c>
      <c r="L11" s="10">
        <v>1.57423947</v>
      </c>
      <c r="M11" s="10">
        <v>0.11983467</v>
      </c>
      <c r="N11" s="10">
        <v>0.1397891</v>
      </c>
      <c r="O11" s="10">
        <v>2.3868372099999999</v>
      </c>
      <c r="P11" s="10">
        <v>1.1245608499999999</v>
      </c>
      <c r="Q11" s="13">
        <v>3.9116999999999997E-3</v>
      </c>
      <c r="R11" s="13">
        <v>1.7302299999999999E-3</v>
      </c>
      <c r="S11" s="13">
        <v>2.1819700000000001E-3</v>
      </c>
      <c r="T11" s="13">
        <v>2.0174699999999999E-3</v>
      </c>
      <c r="U11" s="10">
        <v>0.32078034</v>
      </c>
      <c r="V11" s="14">
        <f t="shared" si="0"/>
        <v>64.922467616399999</v>
      </c>
    </row>
    <row r="12" spans="1:42" ht="15" customHeight="1" x14ac:dyDescent="0.35">
      <c r="A12" s="3" t="s">
        <v>50</v>
      </c>
      <c r="B12" s="4" t="s">
        <v>353</v>
      </c>
      <c r="C12" s="5" t="s">
        <v>32</v>
      </c>
      <c r="D12" s="3" t="s">
        <v>85</v>
      </c>
      <c r="E12" s="4" t="s">
        <v>86</v>
      </c>
      <c r="F12" s="6" t="s">
        <v>27</v>
      </c>
      <c r="G12" s="11">
        <v>87.826178440000007</v>
      </c>
      <c r="H12" s="13">
        <v>8.3250999999999996E-4</v>
      </c>
      <c r="I12" s="10">
        <v>0.22045290000000001</v>
      </c>
      <c r="J12" s="13">
        <v>5.176E-4</v>
      </c>
      <c r="K12" s="12">
        <v>7.5255310000000006E-2</v>
      </c>
      <c r="L12" s="10">
        <v>2.0194991899999999</v>
      </c>
      <c r="M12" s="12">
        <v>4.2280430000000001E-2</v>
      </c>
      <c r="N12" s="10">
        <v>0.39025725</v>
      </c>
      <c r="O12" s="10">
        <v>7.6552771000000011</v>
      </c>
      <c r="P12" s="12">
        <v>7.7762890000000001E-2</v>
      </c>
      <c r="Q12" s="13">
        <v>4.3885E-3</v>
      </c>
      <c r="R12" s="13">
        <v>5.9999999999999995E-4</v>
      </c>
      <c r="S12" s="13">
        <v>2.4613500000000002E-3</v>
      </c>
      <c r="T12" s="13">
        <v>7.0556000000000004E-4</v>
      </c>
      <c r="U12" s="12">
        <v>5.2600279999999999E-2</v>
      </c>
      <c r="V12" s="14">
        <f t="shared" si="0"/>
        <v>98.369069310000029</v>
      </c>
    </row>
    <row r="13" spans="1:42" ht="15" customHeight="1" x14ac:dyDescent="0.35">
      <c r="A13" s="3" t="s">
        <v>50</v>
      </c>
      <c r="B13" s="4" t="s">
        <v>353</v>
      </c>
      <c r="C13" s="5" t="s">
        <v>32</v>
      </c>
      <c r="D13" s="4" t="s">
        <v>87</v>
      </c>
      <c r="E13" s="4" t="s">
        <v>88</v>
      </c>
      <c r="F13" s="6" t="s">
        <v>27</v>
      </c>
      <c r="G13" s="11">
        <v>88.614566566400001</v>
      </c>
      <c r="H13" s="13">
        <v>1.5808300000000001E-3</v>
      </c>
      <c r="I13" s="10">
        <v>0.21401385000000001</v>
      </c>
      <c r="J13" s="13">
        <v>4.4493000000000001E-4</v>
      </c>
      <c r="K13" s="12">
        <v>8.8855169999999997E-2</v>
      </c>
      <c r="L13" s="10">
        <v>2.3121779099999999</v>
      </c>
      <c r="M13" s="12">
        <v>5.044775E-2</v>
      </c>
      <c r="N13" s="10">
        <v>0.43520792000000003</v>
      </c>
      <c r="O13" s="10">
        <v>6.4791881599999996</v>
      </c>
      <c r="P13" s="12">
        <v>8.4730369999999999E-2</v>
      </c>
      <c r="Q13" s="13">
        <v>1.8793200000000001E-3</v>
      </c>
      <c r="R13" s="13">
        <v>1E-3</v>
      </c>
      <c r="S13" s="13">
        <v>9.2783000000000004E-4</v>
      </c>
      <c r="T13" s="13">
        <v>1.7405E-4</v>
      </c>
      <c r="U13" s="12">
        <v>6.8929690000000002E-2</v>
      </c>
      <c r="V13" s="14">
        <f t="shared" si="0"/>
        <v>98.354124346400013</v>
      </c>
    </row>
    <row r="14" spans="1:42" ht="15" customHeight="1" x14ac:dyDescent="0.35">
      <c r="A14" s="3" t="s">
        <v>50</v>
      </c>
      <c r="B14" s="4" t="s">
        <v>353</v>
      </c>
      <c r="C14" s="5" t="s">
        <v>32</v>
      </c>
      <c r="D14" s="4" t="s">
        <v>89</v>
      </c>
      <c r="E14" s="4" t="s">
        <v>90</v>
      </c>
      <c r="F14" s="6" t="s">
        <v>27</v>
      </c>
      <c r="G14" s="11">
        <v>86.342849189999995</v>
      </c>
      <c r="H14" s="12">
        <v>1.15745E-2</v>
      </c>
      <c r="I14" s="12">
        <v>8.5713029999999996E-2</v>
      </c>
      <c r="J14" s="13">
        <v>3.5421999999999998E-4</v>
      </c>
      <c r="K14" s="12">
        <v>6.8090929999999994E-2</v>
      </c>
      <c r="L14" s="10">
        <v>1.88410196</v>
      </c>
      <c r="M14" s="12">
        <v>4.3828600000000002E-2</v>
      </c>
      <c r="N14" s="10">
        <v>0.43219058999999999</v>
      </c>
      <c r="O14" s="10">
        <v>7.30364375</v>
      </c>
      <c r="P14" s="12">
        <v>5.9682640000000002E-2</v>
      </c>
      <c r="Q14" s="13">
        <v>2.0056599999999998E-3</v>
      </c>
      <c r="R14" s="13">
        <v>1E-3</v>
      </c>
      <c r="S14" s="13">
        <v>1.5236900000000001E-3</v>
      </c>
      <c r="T14" s="13">
        <v>1.62426E-3</v>
      </c>
      <c r="U14" s="12">
        <v>9.5447340000000006E-2</v>
      </c>
      <c r="V14" s="14">
        <f t="shared" si="0"/>
        <v>96.333630360000001</v>
      </c>
    </row>
    <row r="15" spans="1:42" ht="15" customHeight="1" x14ac:dyDescent="0.35">
      <c r="A15" s="3" t="s">
        <v>50</v>
      </c>
      <c r="B15" s="4" t="s">
        <v>353</v>
      </c>
      <c r="C15" s="5" t="s">
        <v>32</v>
      </c>
      <c r="D15" s="3" t="s">
        <v>91</v>
      </c>
      <c r="E15" s="4" t="s">
        <v>92</v>
      </c>
      <c r="F15" s="6" t="s">
        <v>27</v>
      </c>
      <c r="G15" s="11">
        <v>93.740354770400003</v>
      </c>
      <c r="H15" s="13">
        <v>1.0832800000000001E-3</v>
      </c>
      <c r="I15" s="12">
        <v>8.9441129999999994E-2</v>
      </c>
      <c r="J15" s="13">
        <v>2.4358E-4</v>
      </c>
      <c r="K15" s="12">
        <v>8.5799089999999995E-2</v>
      </c>
      <c r="L15" s="10">
        <v>2.8858579999999998</v>
      </c>
      <c r="M15" s="10">
        <v>0.11439437000000001</v>
      </c>
      <c r="N15" s="10">
        <v>0.42855724000000001</v>
      </c>
      <c r="O15" s="10">
        <v>1.1508917299999999</v>
      </c>
      <c r="P15" s="12">
        <v>6.5666240000000001E-2</v>
      </c>
      <c r="Q15" s="13">
        <v>3.9925400000000002E-3</v>
      </c>
      <c r="R15" s="13">
        <v>5.9999999999999995E-4</v>
      </c>
      <c r="S15" s="13">
        <v>2.0027199999999999E-3</v>
      </c>
      <c r="T15" s="13">
        <v>5.1634000000000001E-4</v>
      </c>
      <c r="U15" s="10">
        <v>0.16839963999999999</v>
      </c>
      <c r="V15" s="14">
        <f t="shared" si="0"/>
        <v>98.737800670400006</v>
      </c>
    </row>
    <row r="16" spans="1:42" ht="15" customHeight="1" x14ac:dyDescent="0.35">
      <c r="A16" s="3" t="s">
        <v>109</v>
      </c>
      <c r="B16" s="4" t="s">
        <v>353</v>
      </c>
      <c r="C16" s="5" t="s">
        <v>340</v>
      </c>
      <c r="D16" s="3" t="s">
        <v>112</v>
      </c>
      <c r="E16" s="4" t="s">
        <v>113</v>
      </c>
      <c r="F16" s="6" t="s">
        <v>27</v>
      </c>
      <c r="G16" s="11">
        <v>58.175041495999999</v>
      </c>
      <c r="H16" s="13">
        <v>3.1550000000000003E-4</v>
      </c>
      <c r="I16" s="12">
        <v>4.4677689999999999E-2</v>
      </c>
      <c r="J16" s="13">
        <v>4.3950000000000006E-4</v>
      </c>
      <c r="K16" s="12">
        <v>7.6057360000000004E-2</v>
      </c>
      <c r="L16" s="10">
        <v>3.4026275199999998</v>
      </c>
      <c r="M16" s="12">
        <v>2.9656639999999998E-2</v>
      </c>
      <c r="N16" s="10">
        <v>0.21392631000000001</v>
      </c>
      <c r="O16" s="10">
        <v>0.56737199000000005</v>
      </c>
      <c r="P16" s="10">
        <v>0.55759437999999995</v>
      </c>
      <c r="Q16" s="12">
        <v>6.5637200000000003E-3</v>
      </c>
      <c r="R16" s="12">
        <v>1.4699800000000001E-3</v>
      </c>
      <c r="S16" s="13">
        <v>3.0910500000000001E-3</v>
      </c>
      <c r="T16" s="13">
        <v>2.2867999999999999E-3</v>
      </c>
      <c r="U16" s="10">
        <v>0.20653089999999996</v>
      </c>
      <c r="V16" s="14">
        <f t="shared" si="0"/>
        <v>63.287650835999997</v>
      </c>
    </row>
    <row r="17" spans="1:22" ht="15" customHeight="1" x14ac:dyDescent="0.35">
      <c r="A17" s="3" t="s">
        <v>109</v>
      </c>
      <c r="B17" s="4" t="s">
        <v>353</v>
      </c>
      <c r="C17" s="5" t="s">
        <v>340</v>
      </c>
      <c r="D17" s="3" t="s">
        <v>114</v>
      </c>
      <c r="E17" s="4" t="s">
        <v>115</v>
      </c>
      <c r="F17" s="6" t="s">
        <v>27</v>
      </c>
      <c r="G17" s="11">
        <v>92.760780476000008</v>
      </c>
      <c r="H17" s="13">
        <v>3.0142E-4</v>
      </c>
      <c r="I17" s="10">
        <v>9.5910040000000002E-2</v>
      </c>
      <c r="J17" s="13">
        <v>2.2408000000000001E-4</v>
      </c>
      <c r="K17" s="10">
        <v>0.13368079999999999</v>
      </c>
      <c r="L17" s="10">
        <v>2.5364047699999999</v>
      </c>
      <c r="M17" s="12">
        <v>3.7559389999999998E-2</v>
      </c>
      <c r="N17" s="10">
        <v>0.24011509</v>
      </c>
      <c r="O17" s="10">
        <v>0.99279923999999997</v>
      </c>
      <c r="P17" s="10">
        <v>0.33076707999999999</v>
      </c>
      <c r="Q17" s="12">
        <v>4.5379599999999997E-3</v>
      </c>
      <c r="R17" s="12">
        <v>5.9999999999999995E-4</v>
      </c>
      <c r="S17" s="13">
        <v>3.5202199999999997E-3</v>
      </c>
      <c r="T17" s="13">
        <v>7.8684000000000002E-4</v>
      </c>
      <c r="U17" s="10">
        <v>9.988466E-2</v>
      </c>
      <c r="V17" s="14">
        <f t="shared" si="0"/>
        <v>97.237872066000008</v>
      </c>
    </row>
    <row r="18" spans="1:22" ht="15" customHeight="1" x14ac:dyDescent="0.35">
      <c r="A18" s="4" t="s">
        <v>120</v>
      </c>
      <c r="B18" s="4" t="s">
        <v>353</v>
      </c>
      <c r="C18" s="5" t="s">
        <v>121</v>
      </c>
      <c r="D18" s="4" t="s">
        <v>122</v>
      </c>
      <c r="E18" s="4" t="s">
        <v>123</v>
      </c>
      <c r="F18" s="6" t="s">
        <v>27</v>
      </c>
      <c r="G18" s="11">
        <v>95.2</v>
      </c>
      <c r="H18" s="13">
        <v>3.0320299999999998E-3</v>
      </c>
      <c r="I18" s="12">
        <v>4.2555240000000001E-2</v>
      </c>
      <c r="J18" s="13">
        <v>5.8695000000000004E-4</v>
      </c>
      <c r="K18" s="13">
        <v>2.9202400000000002E-3</v>
      </c>
      <c r="L18" s="10">
        <v>0.12815926999999999</v>
      </c>
      <c r="M18" s="12">
        <v>4.4289469999999997E-2</v>
      </c>
      <c r="N18" s="10">
        <v>0.11635007999999999</v>
      </c>
      <c r="O18" s="10">
        <v>1.07889177</v>
      </c>
      <c r="P18" s="10">
        <v>0.11635007999999999</v>
      </c>
      <c r="Q18" s="12">
        <v>1.1612700000000001E-3</v>
      </c>
      <c r="R18" s="6">
        <v>1E-3</v>
      </c>
      <c r="S18" s="13">
        <v>2.5896399999999998E-3</v>
      </c>
      <c r="T18" s="13">
        <v>3.0863E-4</v>
      </c>
      <c r="U18" s="12">
        <v>2.4427500000000001E-2</v>
      </c>
      <c r="V18" s="14">
        <f t="shared" si="0"/>
        <v>96.76262217</v>
      </c>
    </row>
    <row r="19" spans="1:22" ht="15" customHeight="1" x14ac:dyDescent="0.35">
      <c r="A19" s="4" t="s">
        <v>120</v>
      </c>
      <c r="B19" s="4" t="s">
        <v>353</v>
      </c>
      <c r="C19" s="5" t="s">
        <v>121</v>
      </c>
      <c r="D19" s="4" t="s">
        <v>124</v>
      </c>
      <c r="E19" s="4" t="s">
        <v>125</v>
      </c>
      <c r="F19" s="6" t="s">
        <v>27</v>
      </c>
      <c r="G19" s="11">
        <v>95</v>
      </c>
      <c r="H19" s="13">
        <v>4.6938700000000002E-3</v>
      </c>
      <c r="I19" s="12">
        <v>6.157489E-2</v>
      </c>
      <c r="J19" s="13">
        <v>7.0416999999999995E-4</v>
      </c>
      <c r="K19" s="13">
        <v>7.7919000000000003E-4</v>
      </c>
      <c r="L19" s="12">
        <v>2.5933200000000001E-3</v>
      </c>
      <c r="M19" s="12">
        <v>3.2994809999999999E-2</v>
      </c>
      <c r="N19" s="10">
        <v>0.10237473</v>
      </c>
      <c r="O19" s="10">
        <v>0.32759495</v>
      </c>
      <c r="P19" s="10">
        <v>0.10237473</v>
      </c>
      <c r="Q19" s="12">
        <v>1.6722600000000001E-3</v>
      </c>
      <c r="R19" s="6">
        <v>1E-3</v>
      </c>
      <c r="S19" s="13">
        <v>2.9071000000000001E-4</v>
      </c>
      <c r="T19" s="13">
        <v>2.6114999999999998E-4</v>
      </c>
      <c r="U19" s="12">
        <v>3.7114499999999998E-3</v>
      </c>
      <c r="V19" s="14">
        <f t="shared" si="0"/>
        <v>95.64262023000002</v>
      </c>
    </row>
    <row r="20" spans="1:22" ht="15" customHeight="1" x14ac:dyDescent="0.35">
      <c r="A20" s="4" t="s">
        <v>120</v>
      </c>
      <c r="B20" s="4" t="s">
        <v>353</v>
      </c>
      <c r="C20" s="5" t="s">
        <v>121</v>
      </c>
      <c r="D20" s="4" t="s">
        <v>126</v>
      </c>
      <c r="E20" s="4" t="s">
        <v>127</v>
      </c>
      <c r="F20" s="6" t="s">
        <v>27</v>
      </c>
      <c r="G20" s="11">
        <v>97.3</v>
      </c>
      <c r="H20" s="13">
        <v>4.6986299999999996E-3</v>
      </c>
      <c r="I20" s="12">
        <v>6.1589789999999998E-2</v>
      </c>
      <c r="J20" s="13">
        <v>8.2773999999999999E-4</v>
      </c>
      <c r="K20" s="13">
        <v>5.6975000000000005E-4</v>
      </c>
      <c r="L20" s="12">
        <v>2.1461100000000001E-3</v>
      </c>
      <c r="M20" s="12">
        <v>3.3273440000000001E-2</v>
      </c>
      <c r="N20" s="10">
        <v>0.19482147</v>
      </c>
      <c r="O20" s="10">
        <v>0.28548234</v>
      </c>
      <c r="P20" s="10">
        <v>0.19482147</v>
      </c>
      <c r="Q20" s="12">
        <v>1.34103E-3</v>
      </c>
      <c r="R20" s="6">
        <v>1E-3</v>
      </c>
      <c r="S20" s="13">
        <v>3.6528999999999999E-4</v>
      </c>
      <c r="T20" s="13">
        <v>9.3703999999999999E-4</v>
      </c>
      <c r="U20" s="12">
        <v>9.6386900000000001E-3</v>
      </c>
      <c r="V20" s="14">
        <f t="shared" si="0"/>
        <v>98.091512789999996</v>
      </c>
    </row>
    <row r="21" spans="1:22" ht="15" customHeight="1" x14ac:dyDescent="0.35">
      <c r="A21" s="4" t="s">
        <v>120</v>
      </c>
      <c r="B21" s="4" t="s">
        <v>353</v>
      </c>
      <c r="C21" s="5" t="s">
        <v>121</v>
      </c>
      <c r="D21" s="4" t="s">
        <v>128</v>
      </c>
      <c r="E21" s="4" t="s">
        <v>129</v>
      </c>
      <c r="F21" s="6" t="s">
        <v>27</v>
      </c>
      <c r="G21" s="11">
        <v>98</v>
      </c>
      <c r="H21" s="13">
        <v>2.4228399999999999E-3</v>
      </c>
      <c r="I21" s="12">
        <v>3.9875569999999999E-2</v>
      </c>
      <c r="J21" s="13">
        <v>9.5932999999999999E-4</v>
      </c>
      <c r="K21" s="13">
        <v>3.3483999999999999E-4</v>
      </c>
      <c r="L21" s="12">
        <v>1.553206E-2</v>
      </c>
      <c r="M21" s="12">
        <v>2.0399E-2</v>
      </c>
      <c r="N21" s="10">
        <v>0.29838817000000001</v>
      </c>
      <c r="O21" s="12">
        <v>5.9203899999999997E-2</v>
      </c>
      <c r="P21" s="10">
        <v>0.29838817000000001</v>
      </c>
      <c r="Q21" s="12">
        <v>1.3679E-3</v>
      </c>
      <c r="R21" s="6">
        <v>1E-3</v>
      </c>
      <c r="S21" s="13">
        <v>4.9196000000000005E-4</v>
      </c>
      <c r="T21" s="13">
        <v>4.2353999999999997E-4</v>
      </c>
      <c r="U21" s="12">
        <v>9.0062200000000005E-3</v>
      </c>
      <c r="V21" s="14">
        <f t="shared" si="0"/>
        <v>98.7477935</v>
      </c>
    </row>
    <row r="22" spans="1:22" ht="15" customHeight="1" x14ac:dyDescent="0.35">
      <c r="A22" s="4" t="s">
        <v>120</v>
      </c>
      <c r="B22" s="4" t="s">
        <v>353</v>
      </c>
      <c r="C22" s="5" t="s">
        <v>121</v>
      </c>
      <c r="D22" s="4" t="s">
        <v>130</v>
      </c>
      <c r="E22" s="4" t="s">
        <v>131</v>
      </c>
      <c r="F22" s="6" t="s">
        <v>27</v>
      </c>
      <c r="G22" s="11">
        <v>97.4</v>
      </c>
      <c r="H22" s="13">
        <v>9.3984499999999992E-3</v>
      </c>
      <c r="I22" s="12">
        <v>5.7967610000000003E-2</v>
      </c>
      <c r="J22" s="13">
        <v>2.2997999999999999E-4</v>
      </c>
      <c r="K22" s="12">
        <v>7.4802859999999999E-2</v>
      </c>
      <c r="L22" s="10">
        <v>1.2937192</v>
      </c>
      <c r="M22" s="12">
        <v>5.0296849999999997E-2</v>
      </c>
      <c r="N22" s="10">
        <v>0.32560750999999999</v>
      </c>
      <c r="O22" s="10">
        <v>0.41821092999999998</v>
      </c>
      <c r="P22" s="10">
        <v>0.32560750999999999</v>
      </c>
      <c r="Q22" s="12">
        <v>2.2595200000000001E-3</v>
      </c>
      <c r="R22" s="6">
        <v>1E-3</v>
      </c>
      <c r="S22" s="13">
        <v>7.1412999999999999E-4</v>
      </c>
      <c r="T22" s="13">
        <v>6.7484000000000001E-4</v>
      </c>
      <c r="U22" s="12">
        <v>1.9776789999999999E-2</v>
      </c>
      <c r="V22" s="14">
        <f t="shared" si="0"/>
        <v>99.980266180000015</v>
      </c>
    </row>
    <row r="23" spans="1:22" ht="15" customHeight="1" x14ac:dyDescent="0.35">
      <c r="A23" s="3" t="s">
        <v>149</v>
      </c>
      <c r="B23" s="4" t="s">
        <v>353</v>
      </c>
      <c r="C23" s="5" t="s">
        <v>121</v>
      </c>
      <c r="D23" s="4" t="s">
        <v>150</v>
      </c>
      <c r="E23" s="4" t="s">
        <v>151</v>
      </c>
      <c r="F23" s="6" t="s">
        <v>27</v>
      </c>
      <c r="G23" s="11">
        <v>95.7</v>
      </c>
      <c r="H23" s="13">
        <v>2.7904800000000001E-3</v>
      </c>
      <c r="I23" s="12">
        <v>3.7524620000000002E-2</v>
      </c>
      <c r="J23" s="13">
        <v>1.83808E-3</v>
      </c>
      <c r="K23" s="13">
        <v>4.0597000000000002E-4</v>
      </c>
      <c r="L23" s="12">
        <v>2.4560309999999998E-2</v>
      </c>
      <c r="M23" s="12">
        <v>4.3069099999999999E-2</v>
      </c>
      <c r="N23" s="12">
        <v>9.9919199999999996E-3</v>
      </c>
      <c r="O23" s="10">
        <v>1.43745484</v>
      </c>
      <c r="P23" s="12">
        <v>9.4329250000000003E-2</v>
      </c>
      <c r="Q23" s="12">
        <v>1.03403E-3</v>
      </c>
      <c r="R23" s="6">
        <v>1E-3</v>
      </c>
      <c r="S23" s="13">
        <v>8.5713E-4</v>
      </c>
      <c r="T23" s="13">
        <v>1.3741E-4</v>
      </c>
      <c r="U23" s="12">
        <v>6.6529400000000004E-3</v>
      </c>
      <c r="V23" s="14">
        <f t="shared" si="0"/>
        <v>97.36164608</v>
      </c>
    </row>
    <row r="24" spans="1:22" ht="15" customHeight="1" x14ac:dyDescent="0.35">
      <c r="A24" s="3" t="s">
        <v>149</v>
      </c>
      <c r="B24" s="4" t="s">
        <v>353</v>
      </c>
      <c r="C24" s="5" t="s">
        <v>121</v>
      </c>
      <c r="D24" s="4" t="s">
        <v>152</v>
      </c>
      <c r="E24" s="4" t="s">
        <v>153</v>
      </c>
      <c r="F24" s="6" t="s">
        <v>27</v>
      </c>
      <c r="G24" s="11">
        <v>96.3</v>
      </c>
      <c r="H24" s="13">
        <v>1.42852E-3</v>
      </c>
      <c r="I24" s="12">
        <v>2.2584380000000001E-2</v>
      </c>
      <c r="J24" s="13">
        <v>2.23997E-3</v>
      </c>
      <c r="K24" s="13">
        <v>1.95846E-3</v>
      </c>
      <c r="L24" s="12">
        <v>3.2083029999999998E-2</v>
      </c>
      <c r="M24" s="12">
        <v>1.480653E-2</v>
      </c>
      <c r="N24" s="12">
        <v>1.7302410000000001E-2</v>
      </c>
      <c r="O24" s="10">
        <v>0.64040761000000002</v>
      </c>
      <c r="P24" s="10">
        <v>0.16249941000000001</v>
      </c>
      <c r="Q24" s="12">
        <v>7.2119999999999997E-4</v>
      </c>
      <c r="R24" s="6">
        <v>1E-3</v>
      </c>
      <c r="S24" s="13">
        <v>1.7495999999999999E-4</v>
      </c>
      <c r="T24" s="13">
        <v>5.9389000000000002E-4</v>
      </c>
      <c r="U24" s="12">
        <v>1.1383610000000001E-2</v>
      </c>
      <c r="V24" s="14">
        <f t="shared" si="0"/>
        <v>97.209183979999992</v>
      </c>
    </row>
    <row r="25" spans="1:22" ht="15" customHeight="1" x14ac:dyDescent="0.35">
      <c r="A25" s="3" t="s">
        <v>149</v>
      </c>
      <c r="B25" s="4" t="s">
        <v>353</v>
      </c>
      <c r="C25" s="5" t="s">
        <v>121</v>
      </c>
      <c r="D25" s="4" t="s">
        <v>154</v>
      </c>
      <c r="E25" s="4" t="s">
        <v>155</v>
      </c>
      <c r="F25" s="6" t="s">
        <v>27</v>
      </c>
      <c r="G25" s="11">
        <v>96.4</v>
      </c>
      <c r="H25" s="13">
        <v>1.66468E-3</v>
      </c>
      <c r="I25" s="12">
        <v>2.1710090000000001E-2</v>
      </c>
      <c r="J25" s="13">
        <v>3.7905000000000002E-4</v>
      </c>
      <c r="K25" s="13">
        <v>1.3139200000000001E-3</v>
      </c>
      <c r="L25" s="12">
        <v>1.4886150000000001E-2</v>
      </c>
      <c r="M25" s="12">
        <v>2.5094419999999999E-2</v>
      </c>
      <c r="N25" s="12">
        <v>3.6791699999999998E-3</v>
      </c>
      <c r="O25" s="10">
        <v>0.84104080000000003</v>
      </c>
      <c r="P25" s="10">
        <v>0.23265827</v>
      </c>
      <c r="Q25" s="12">
        <v>9.5985000000000005E-4</v>
      </c>
      <c r="R25" s="6">
        <v>1E-3</v>
      </c>
      <c r="S25" s="13">
        <v>3.6109E-4</v>
      </c>
      <c r="T25" s="13">
        <v>2.0034E-4</v>
      </c>
      <c r="U25" s="12">
        <v>9.9521499999999999E-3</v>
      </c>
      <c r="V25" s="14">
        <f t="shared" si="0"/>
        <v>97.55489998000003</v>
      </c>
    </row>
    <row r="26" spans="1:22" ht="15" customHeight="1" x14ac:dyDescent="0.35">
      <c r="A26" s="3" t="s">
        <v>149</v>
      </c>
      <c r="B26" s="4" t="s">
        <v>353</v>
      </c>
      <c r="C26" s="5" t="s">
        <v>121</v>
      </c>
      <c r="D26" s="4" t="s">
        <v>156</v>
      </c>
      <c r="E26" s="4" t="s">
        <v>157</v>
      </c>
      <c r="F26" s="6" t="s">
        <v>27</v>
      </c>
      <c r="G26" s="11">
        <v>96.2</v>
      </c>
      <c r="H26" s="13">
        <v>4.3433200000000003E-3</v>
      </c>
      <c r="I26" s="12">
        <v>4.9691279999999997E-2</v>
      </c>
      <c r="J26" s="13">
        <v>5.9968E-4</v>
      </c>
      <c r="K26" s="13">
        <v>6.3367000000000002E-4</v>
      </c>
      <c r="L26" s="12">
        <v>5.9670999999999997E-4</v>
      </c>
      <c r="M26" s="12">
        <v>4.366519E-2</v>
      </c>
      <c r="N26" s="12">
        <v>3.4913800000000001E-3</v>
      </c>
      <c r="O26" s="10">
        <v>1.7844571899999999</v>
      </c>
      <c r="P26" s="10">
        <v>0.49994122000000002</v>
      </c>
      <c r="Q26" s="12">
        <v>1.2914300000000001E-3</v>
      </c>
      <c r="R26" s="6">
        <v>1E-3</v>
      </c>
      <c r="S26" s="13">
        <v>4.6744000000000001E-4</v>
      </c>
      <c r="T26" s="13">
        <v>1.21171E-3</v>
      </c>
      <c r="U26" s="12">
        <v>7.5564300000000003E-3</v>
      </c>
      <c r="V26" s="14">
        <f t="shared" si="0"/>
        <v>98.598946649999988</v>
      </c>
    </row>
    <row r="27" spans="1:22" ht="15" customHeight="1" x14ac:dyDescent="0.35">
      <c r="A27" s="3" t="s">
        <v>149</v>
      </c>
      <c r="B27" s="4" t="s">
        <v>353</v>
      </c>
      <c r="C27" s="5" t="s">
        <v>121</v>
      </c>
      <c r="D27" s="4" t="s">
        <v>158</v>
      </c>
      <c r="E27" s="4" t="s">
        <v>159</v>
      </c>
      <c r="F27" s="6" t="s">
        <v>27</v>
      </c>
      <c r="G27" s="11">
        <v>96.2</v>
      </c>
      <c r="H27" s="13">
        <v>1.85476E-3</v>
      </c>
      <c r="I27" s="12">
        <v>8.3286899999999997E-3</v>
      </c>
      <c r="J27" s="13">
        <v>1.5637999999999999E-4</v>
      </c>
      <c r="K27" s="13">
        <v>4.3177999999999999E-4</v>
      </c>
      <c r="L27" s="12">
        <v>3.5273140000000001E-2</v>
      </c>
      <c r="M27" s="13">
        <v>4.61576E-3</v>
      </c>
      <c r="N27" s="12">
        <v>8.6555599999999996E-3</v>
      </c>
      <c r="O27" s="10">
        <v>0.15891831000000001</v>
      </c>
      <c r="P27" s="12">
        <v>9.0771820000000003E-2</v>
      </c>
      <c r="Q27" s="12">
        <v>6.2275000000000004E-4</v>
      </c>
      <c r="R27" s="6">
        <v>1E-3</v>
      </c>
      <c r="S27" s="13">
        <v>7.9870000000000006E-5</v>
      </c>
      <c r="T27" s="13">
        <v>2.4365000000000001E-4</v>
      </c>
      <c r="U27" s="12">
        <v>7.3354199999999996E-3</v>
      </c>
      <c r="V27" s="14">
        <f t="shared" si="0"/>
        <v>96.518287890000011</v>
      </c>
    </row>
    <row r="28" spans="1:22" ht="15" customHeight="1" x14ac:dyDescent="0.35">
      <c r="A28" s="3" t="s">
        <v>166</v>
      </c>
      <c r="B28" s="4" t="s">
        <v>354</v>
      </c>
      <c r="C28" s="5" t="s">
        <v>167</v>
      </c>
      <c r="D28" s="4" t="s">
        <v>168</v>
      </c>
      <c r="E28" s="4" t="s">
        <v>169</v>
      </c>
      <c r="F28" s="6" t="s">
        <v>27</v>
      </c>
      <c r="G28" s="11">
        <v>96.510840230399992</v>
      </c>
      <c r="H28" s="13">
        <v>8.3266000000000004E-4</v>
      </c>
      <c r="I28" s="12">
        <v>5.965181E-2</v>
      </c>
      <c r="J28" s="13">
        <v>1.5317E-4</v>
      </c>
      <c r="K28" s="12">
        <v>1.416296E-2</v>
      </c>
      <c r="L28" s="10">
        <v>0.54589100999999995</v>
      </c>
      <c r="M28" s="12">
        <v>3.9616579999999998E-2</v>
      </c>
      <c r="N28" s="12">
        <v>7.6821600000000004E-3</v>
      </c>
      <c r="O28" s="10">
        <v>0.33479805000000001</v>
      </c>
      <c r="P28" s="10">
        <v>0.14625817999999999</v>
      </c>
      <c r="Q28" s="12">
        <v>7.8797999999999997E-4</v>
      </c>
      <c r="R28" s="6">
        <v>1E-3</v>
      </c>
      <c r="S28" s="13">
        <v>2.7614000000000002E-4</v>
      </c>
      <c r="T28" s="13">
        <v>1.7901000000000001E-4</v>
      </c>
      <c r="U28" s="12">
        <v>2.1211689999999998E-2</v>
      </c>
      <c r="V28" s="14">
        <f t="shared" si="0"/>
        <v>97.683341630400008</v>
      </c>
    </row>
    <row r="29" spans="1:22" ht="15" customHeight="1" x14ac:dyDescent="0.35">
      <c r="A29" s="3" t="s">
        <v>166</v>
      </c>
      <c r="B29" s="4" t="s">
        <v>354</v>
      </c>
      <c r="C29" s="5" t="s">
        <v>167</v>
      </c>
      <c r="D29" s="4" t="s">
        <v>170</v>
      </c>
      <c r="E29" s="4" t="s">
        <v>171</v>
      </c>
      <c r="F29" s="6" t="s">
        <v>27</v>
      </c>
      <c r="G29" s="11">
        <v>92.636457497600006</v>
      </c>
      <c r="H29" s="13">
        <v>1.0452700000000001E-3</v>
      </c>
      <c r="I29" s="12">
        <v>7.1913599999999994E-2</v>
      </c>
      <c r="J29" s="13">
        <v>6.6680000000000005E-5</v>
      </c>
      <c r="K29" s="10">
        <v>0.13412708000000001</v>
      </c>
      <c r="L29" s="10">
        <v>3.20333172</v>
      </c>
      <c r="M29" s="12">
        <v>5.6017240000000003E-2</v>
      </c>
      <c r="N29" s="10">
        <v>0.32408074999999997</v>
      </c>
      <c r="O29" s="10">
        <v>0.74709221000000003</v>
      </c>
      <c r="P29" s="10">
        <v>0.30672406000000002</v>
      </c>
      <c r="Q29" s="12">
        <v>9.0457000000000005E-4</v>
      </c>
      <c r="R29" s="6">
        <v>1E-3</v>
      </c>
      <c r="S29" s="13">
        <v>8.5311999999999996E-4</v>
      </c>
      <c r="T29" s="13">
        <v>3.3163000000000002E-4</v>
      </c>
      <c r="U29" s="12">
        <v>0.23556431999999999</v>
      </c>
      <c r="V29" s="14">
        <f t="shared" si="0"/>
        <v>97.719509747600014</v>
      </c>
    </row>
    <row r="30" spans="1:22" ht="15" customHeight="1" x14ac:dyDescent="0.35">
      <c r="A30" s="3" t="s">
        <v>166</v>
      </c>
      <c r="B30" s="4" t="s">
        <v>354</v>
      </c>
      <c r="C30" s="5" t="s">
        <v>167</v>
      </c>
      <c r="D30" s="4" t="s">
        <v>172</v>
      </c>
      <c r="E30" s="4" t="s">
        <v>173</v>
      </c>
      <c r="F30" s="6" t="s">
        <v>27</v>
      </c>
      <c r="G30" s="11">
        <v>85.318240099199997</v>
      </c>
      <c r="H30" s="12">
        <v>2.3661370000000001E-2</v>
      </c>
      <c r="I30" s="12">
        <v>5.8977000000000002E-2</v>
      </c>
      <c r="J30" s="13">
        <v>1.7090000000000001E-4</v>
      </c>
      <c r="K30" s="12">
        <v>3.339719E-2</v>
      </c>
      <c r="L30" s="11">
        <v>11.71611678</v>
      </c>
      <c r="M30" s="12">
        <v>4.0915849999999997E-2</v>
      </c>
      <c r="N30" s="12">
        <v>2.7187010000000001E-2</v>
      </c>
      <c r="O30" s="10">
        <v>0.20544292</v>
      </c>
      <c r="P30" s="10">
        <v>0.40907268000000002</v>
      </c>
      <c r="Q30" s="12">
        <v>6.16345E-3</v>
      </c>
      <c r="R30" s="12">
        <v>9.9329599999999994E-3</v>
      </c>
      <c r="S30" s="13">
        <v>4.1096999999999998E-4</v>
      </c>
      <c r="T30" s="13">
        <v>1.0467999999999999E-4</v>
      </c>
      <c r="U30" s="12">
        <v>6.8285499999999999E-2</v>
      </c>
      <c r="V30" s="14">
        <f t="shared" si="0"/>
        <v>97.918079359200021</v>
      </c>
    </row>
    <row r="31" spans="1:22" ht="15" customHeight="1" x14ac:dyDescent="0.35">
      <c r="A31" s="3" t="s">
        <v>166</v>
      </c>
      <c r="B31" s="4" t="s">
        <v>354</v>
      </c>
      <c r="C31" s="5" t="s">
        <v>167</v>
      </c>
      <c r="D31" s="4" t="s">
        <v>174</v>
      </c>
      <c r="E31" s="4" t="s">
        <v>175</v>
      </c>
      <c r="F31" s="6" t="s">
        <v>27</v>
      </c>
      <c r="G31" s="11">
        <v>86.159320170000001</v>
      </c>
      <c r="H31" s="13">
        <v>3.4575299999999999E-3</v>
      </c>
      <c r="I31" s="12">
        <v>5.7903709999999997E-2</v>
      </c>
      <c r="J31" s="13">
        <v>1.36776E-3</v>
      </c>
      <c r="K31" s="12">
        <v>9.3461699999999995E-2</v>
      </c>
      <c r="L31" s="10">
        <v>2.56832802</v>
      </c>
      <c r="M31" s="12">
        <v>7.160743E-2</v>
      </c>
      <c r="N31" s="12">
        <v>9.7883680000000001E-2</v>
      </c>
      <c r="O31" s="10">
        <v>3.88651305</v>
      </c>
      <c r="P31" s="10">
        <v>0.46094478999999999</v>
      </c>
      <c r="Q31" s="12">
        <v>3.2534E-3</v>
      </c>
      <c r="R31" s="12">
        <v>5.9999999999999995E-4</v>
      </c>
      <c r="S31" s="13">
        <v>1.92078E-3</v>
      </c>
      <c r="T31" s="12">
        <v>2.4290599999999998E-3</v>
      </c>
      <c r="U31" s="10">
        <v>0.13138921000000001</v>
      </c>
      <c r="V31" s="14">
        <f t="shared" ref="V31:V50" si="1">SUM(G31:U31)</f>
        <v>93.540380290000016</v>
      </c>
    </row>
    <row r="32" spans="1:22" ht="15" customHeight="1" x14ac:dyDescent="0.35">
      <c r="A32" s="3" t="s">
        <v>166</v>
      </c>
      <c r="B32" s="4" t="s">
        <v>354</v>
      </c>
      <c r="C32" s="5" t="s">
        <v>167</v>
      </c>
      <c r="D32" s="4" t="s">
        <v>176</v>
      </c>
      <c r="E32" s="4" t="s">
        <v>177</v>
      </c>
      <c r="F32" s="6" t="s">
        <v>27</v>
      </c>
      <c r="G32" s="11">
        <v>90.661825320000005</v>
      </c>
      <c r="H32" s="13">
        <v>1.51951E-3</v>
      </c>
      <c r="I32" s="12">
        <v>6.3559190000000002E-2</v>
      </c>
      <c r="J32" s="13">
        <v>4.3009999999999999E-4</v>
      </c>
      <c r="K32" s="10">
        <v>0.10271373</v>
      </c>
      <c r="L32" s="10">
        <v>2.59840574</v>
      </c>
      <c r="M32" s="12">
        <v>6.7834119999999998E-2</v>
      </c>
      <c r="N32" s="12">
        <v>3.732386E-2</v>
      </c>
      <c r="O32" s="10">
        <v>1.8429512699999999</v>
      </c>
      <c r="P32" s="10">
        <v>0.27852673999999999</v>
      </c>
      <c r="Q32" s="12">
        <v>2.6800000000000001E-3</v>
      </c>
      <c r="R32" s="12">
        <v>6.9835899999999996E-3</v>
      </c>
      <c r="S32" s="13">
        <v>1.82011E-3</v>
      </c>
      <c r="T32" s="13">
        <v>1.3823900000000001E-3</v>
      </c>
      <c r="U32" s="10">
        <v>0.12362305</v>
      </c>
      <c r="V32" s="14">
        <f t="shared" si="1"/>
        <v>95.791578720000032</v>
      </c>
    </row>
    <row r="33" spans="1:22" ht="15" customHeight="1" x14ac:dyDescent="0.35">
      <c r="A33" s="3" t="s">
        <v>166</v>
      </c>
      <c r="B33" s="4" t="s">
        <v>354</v>
      </c>
      <c r="C33" s="5" t="s">
        <v>167</v>
      </c>
      <c r="D33" s="4" t="s">
        <v>178</v>
      </c>
      <c r="E33" s="4" t="s">
        <v>179</v>
      </c>
      <c r="F33" s="6" t="s">
        <v>27</v>
      </c>
      <c r="G33" s="11">
        <v>90.970627260000001</v>
      </c>
      <c r="H33" s="13">
        <v>2.8530199999999999E-3</v>
      </c>
      <c r="I33" s="12">
        <v>7.9108230000000002E-2</v>
      </c>
      <c r="J33" s="13">
        <v>3.3029000000000001E-4</v>
      </c>
      <c r="K33" s="12">
        <v>7.5984239999999995E-2</v>
      </c>
      <c r="L33" s="10">
        <v>3.5388285800000001</v>
      </c>
      <c r="M33" s="12">
        <v>9.7857819999999998E-2</v>
      </c>
      <c r="N33" s="12">
        <v>1.3625969999999999E-2</v>
      </c>
      <c r="O33" s="10">
        <v>1.78301972</v>
      </c>
      <c r="P33" s="10">
        <v>0.25369040999999998</v>
      </c>
      <c r="Q33" s="12">
        <v>2.5205200000000001E-3</v>
      </c>
      <c r="R33" s="13">
        <v>2.2089000000000001E-4</v>
      </c>
      <c r="S33" s="13">
        <v>1.4725300000000001E-3</v>
      </c>
      <c r="T33" s="13">
        <v>9.6836000000000003E-4</v>
      </c>
      <c r="U33" s="10">
        <v>0.15854102</v>
      </c>
      <c r="V33" s="14">
        <f t="shared" si="1"/>
        <v>96.979648860000012</v>
      </c>
    </row>
    <row r="34" spans="1:22" ht="15" customHeight="1" x14ac:dyDescent="0.35">
      <c r="A34" s="3" t="s">
        <v>166</v>
      </c>
      <c r="B34" s="4" t="s">
        <v>354</v>
      </c>
      <c r="C34" s="5" t="s">
        <v>167</v>
      </c>
      <c r="D34" s="4" t="s">
        <v>180</v>
      </c>
      <c r="E34" s="4" t="s">
        <v>181</v>
      </c>
      <c r="F34" s="6" t="s">
        <v>27</v>
      </c>
      <c r="G34" s="11">
        <v>74.905295649999999</v>
      </c>
      <c r="H34" s="13">
        <v>3.1545200000000001E-3</v>
      </c>
      <c r="I34" s="12">
        <v>6.6045190000000004E-2</v>
      </c>
      <c r="J34" s="13">
        <v>5.3116999999999997E-4</v>
      </c>
      <c r="K34" s="12">
        <v>8.2746429999999996E-2</v>
      </c>
      <c r="L34" s="10">
        <v>2.2244179399999999</v>
      </c>
      <c r="M34" s="12">
        <v>5.7308459999999999E-2</v>
      </c>
      <c r="N34" s="12">
        <v>2.5508579999999999E-2</v>
      </c>
      <c r="O34" s="10">
        <v>7.9029425800000004</v>
      </c>
      <c r="P34" s="10">
        <v>0.31310768</v>
      </c>
      <c r="Q34" s="12">
        <v>2.3807300000000002E-3</v>
      </c>
      <c r="R34" s="12">
        <v>9.3320000000000002E-4</v>
      </c>
      <c r="S34" s="13">
        <v>1.7377600000000001E-3</v>
      </c>
      <c r="T34" s="13">
        <v>8.5862000000000004E-4</v>
      </c>
      <c r="U34" s="10">
        <v>0.10972436000000001</v>
      </c>
      <c r="V34" s="14">
        <f t="shared" si="1"/>
        <v>85.696692869999993</v>
      </c>
    </row>
    <row r="35" spans="1:22" ht="15" customHeight="1" x14ac:dyDescent="0.35">
      <c r="A35" s="3" t="s">
        <v>166</v>
      </c>
      <c r="B35" s="4" t="s">
        <v>354</v>
      </c>
      <c r="C35" s="5" t="s">
        <v>167</v>
      </c>
      <c r="D35" s="4" t="s">
        <v>182</v>
      </c>
      <c r="E35" s="4" t="s">
        <v>183</v>
      </c>
      <c r="F35" s="6" t="s">
        <v>27</v>
      </c>
      <c r="G35" s="11">
        <v>70.344679450000001</v>
      </c>
      <c r="H35" s="13">
        <v>2.0000199999999999E-3</v>
      </c>
      <c r="I35" s="12">
        <v>5.1244699999999997E-2</v>
      </c>
      <c r="J35" s="13">
        <v>8.1262999999999995E-4</v>
      </c>
      <c r="K35" s="12">
        <v>3.5500820000000002E-2</v>
      </c>
      <c r="L35" s="10">
        <v>6.1399123800000002</v>
      </c>
      <c r="M35" s="12">
        <v>3.2131130000000001E-2</v>
      </c>
      <c r="N35" s="12">
        <v>7.0670559999999993E-2</v>
      </c>
      <c r="O35" s="10">
        <v>2.9208576800000001</v>
      </c>
      <c r="P35" s="10">
        <v>0.29373122000000002</v>
      </c>
      <c r="Q35" s="12">
        <v>1.99957E-3</v>
      </c>
      <c r="R35" s="12">
        <v>1.20634E-3</v>
      </c>
      <c r="S35" s="12">
        <v>1.375375E-2</v>
      </c>
      <c r="T35" s="13">
        <v>7.4038999999999995E-4</v>
      </c>
      <c r="U35" s="10">
        <v>0.14131584999999999</v>
      </c>
      <c r="V35" s="14">
        <f t="shared" si="1"/>
        <v>80.050556489999977</v>
      </c>
    </row>
    <row r="36" spans="1:22" ht="15" customHeight="1" x14ac:dyDescent="0.35">
      <c r="A36" s="3" t="s">
        <v>166</v>
      </c>
      <c r="B36" s="4" t="s">
        <v>354</v>
      </c>
      <c r="C36" s="5" t="s">
        <v>167</v>
      </c>
      <c r="D36" s="4" t="s">
        <v>184</v>
      </c>
      <c r="E36" s="4" t="s">
        <v>185</v>
      </c>
      <c r="F36" s="6" t="s">
        <v>27</v>
      </c>
      <c r="G36" s="11">
        <v>90.08408455</v>
      </c>
      <c r="H36" s="13">
        <v>2.1965299999999999E-3</v>
      </c>
      <c r="I36" s="12">
        <v>8.530037E-2</v>
      </c>
      <c r="J36" s="13">
        <v>2.0168000000000001E-4</v>
      </c>
      <c r="K36" s="12">
        <v>4.3338170000000002E-2</v>
      </c>
      <c r="L36" s="10">
        <v>3.6208243800000002</v>
      </c>
      <c r="M36" s="12">
        <v>6.4056009999999997E-2</v>
      </c>
      <c r="N36" s="10">
        <v>0.33247116999999998</v>
      </c>
      <c r="O36" s="10">
        <v>2.9751168400000001</v>
      </c>
      <c r="P36" s="10">
        <v>0.18201128999999999</v>
      </c>
      <c r="Q36" s="12">
        <v>2.2975000000000001E-3</v>
      </c>
      <c r="R36" s="13">
        <v>2.2264E-4</v>
      </c>
      <c r="S36" s="13">
        <v>4.3171299999999998E-3</v>
      </c>
      <c r="T36" s="13">
        <v>6.1658000000000004E-4</v>
      </c>
      <c r="U36" s="10">
        <v>0.14198393000000001</v>
      </c>
      <c r="V36" s="14">
        <f t="shared" si="1"/>
        <v>97.539038770000019</v>
      </c>
    </row>
    <row r="37" spans="1:22" ht="15" customHeight="1" x14ac:dyDescent="0.35">
      <c r="A37" s="3" t="s">
        <v>166</v>
      </c>
      <c r="B37" s="4" t="s">
        <v>354</v>
      </c>
      <c r="C37" s="5" t="s">
        <v>167</v>
      </c>
      <c r="D37" s="4" t="s">
        <v>186</v>
      </c>
      <c r="E37" s="4" t="s">
        <v>187</v>
      </c>
      <c r="F37" s="6" t="s">
        <v>27</v>
      </c>
      <c r="G37" s="11">
        <v>95.331293389999999</v>
      </c>
      <c r="H37" s="13">
        <v>9.5593999999999996E-4</v>
      </c>
      <c r="I37" s="12">
        <v>4.4042789999999998E-2</v>
      </c>
      <c r="J37" s="13">
        <v>6.5154000000000004E-4</v>
      </c>
      <c r="K37" s="12">
        <v>2.6950400000000001E-3</v>
      </c>
      <c r="L37" s="12">
        <v>1.9605359999999999E-2</v>
      </c>
      <c r="M37" s="12">
        <v>2.8090560000000001E-2</v>
      </c>
      <c r="N37" s="12">
        <v>5.3745900000000003E-3</v>
      </c>
      <c r="O37" s="10">
        <v>1.72249728</v>
      </c>
      <c r="P37" s="10">
        <v>0.22726704</v>
      </c>
      <c r="Q37" s="12">
        <v>1.7890200000000001E-3</v>
      </c>
      <c r="R37" s="12">
        <v>2.0838499999999999E-3</v>
      </c>
      <c r="S37" s="13">
        <v>1.68476E-3</v>
      </c>
      <c r="T37" s="13">
        <v>5.7153E-4</v>
      </c>
      <c r="U37" s="10">
        <v>8.2040499999999992E-3</v>
      </c>
      <c r="V37" s="14">
        <f t="shared" si="1"/>
        <v>97.396806740000031</v>
      </c>
    </row>
    <row r="38" spans="1:22" ht="15" customHeight="1" x14ac:dyDescent="0.35">
      <c r="A38" s="3" t="s">
        <v>166</v>
      </c>
      <c r="B38" s="4" t="s">
        <v>354</v>
      </c>
      <c r="C38" s="5" t="s">
        <v>167</v>
      </c>
      <c r="D38" s="4" t="s">
        <v>188</v>
      </c>
      <c r="E38" s="4" t="s">
        <v>189</v>
      </c>
      <c r="F38" s="6" t="s">
        <v>27</v>
      </c>
      <c r="G38" s="11">
        <v>92.507679949999996</v>
      </c>
      <c r="H38" s="13">
        <v>3.1634000000000002E-4</v>
      </c>
      <c r="I38" s="12">
        <v>4.912876E-2</v>
      </c>
      <c r="J38" s="13">
        <v>6.8800000000000005E-5</v>
      </c>
      <c r="K38" s="12">
        <v>5.9339870000000003E-2</v>
      </c>
      <c r="L38" s="10">
        <v>2.6771953599999998</v>
      </c>
      <c r="M38" s="12">
        <v>3.9453120000000001E-2</v>
      </c>
      <c r="N38" s="12">
        <v>0.12681318999999999</v>
      </c>
      <c r="O38" s="10">
        <v>0.39110718</v>
      </c>
      <c r="P38" s="10">
        <v>0.20749743000000001</v>
      </c>
      <c r="Q38" s="12">
        <v>1.5865199999999999E-3</v>
      </c>
      <c r="R38" s="12">
        <v>5.9999999999999995E-4</v>
      </c>
      <c r="S38" s="13">
        <v>1.9455200000000001E-3</v>
      </c>
      <c r="T38" s="13">
        <v>5.4690999999999995E-4</v>
      </c>
      <c r="U38" s="10">
        <v>0.14946281</v>
      </c>
      <c r="V38" s="14">
        <f t="shared" si="1"/>
        <v>96.212741760000014</v>
      </c>
    </row>
    <row r="39" spans="1:22" ht="15" customHeight="1" x14ac:dyDescent="0.35">
      <c r="A39" s="3" t="s">
        <v>166</v>
      </c>
      <c r="B39" s="4" t="s">
        <v>354</v>
      </c>
      <c r="C39" s="5" t="s">
        <v>167</v>
      </c>
      <c r="D39" s="4" t="s">
        <v>190</v>
      </c>
      <c r="E39" s="4" t="s">
        <v>191</v>
      </c>
      <c r="F39" s="6" t="s">
        <v>27</v>
      </c>
      <c r="G39" s="11">
        <v>96.684758579999993</v>
      </c>
      <c r="H39" s="13">
        <v>1.05426E-3</v>
      </c>
      <c r="I39" s="12">
        <v>5.7102340000000001E-2</v>
      </c>
      <c r="J39" s="13">
        <v>6.3814999999999998E-4</v>
      </c>
      <c r="K39" s="12">
        <v>2.6821890000000001E-2</v>
      </c>
      <c r="L39" s="10">
        <v>1.0725254500000001</v>
      </c>
      <c r="M39" s="12">
        <v>4.3179210000000003E-2</v>
      </c>
      <c r="N39" s="12">
        <v>5.5677169999999998E-2</v>
      </c>
      <c r="O39" s="10">
        <v>1.53097529</v>
      </c>
      <c r="P39" s="10">
        <v>0.30277643999999998</v>
      </c>
      <c r="Q39" s="12">
        <v>1.64412E-3</v>
      </c>
      <c r="R39" s="12">
        <v>5.9999999999999995E-4</v>
      </c>
      <c r="S39" s="13">
        <v>2.6487099999999999E-3</v>
      </c>
      <c r="T39" s="13">
        <v>4.8527999999999999E-4</v>
      </c>
      <c r="U39" s="10">
        <v>6.5222500000000003E-2</v>
      </c>
      <c r="V39" s="14">
        <f t="shared" si="1"/>
        <v>99.846109390000009</v>
      </c>
    </row>
    <row r="40" spans="1:22" ht="15" customHeight="1" x14ac:dyDescent="0.35">
      <c r="A40" s="3" t="s">
        <v>166</v>
      </c>
      <c r="B40" s="4" t="s">
        <v>354</v>
      </c>
      <c r="C40" s="5" t="s">
        <v>167</v>
      </c>
      <c r="D40" s="4" t="s">
        <v>192</v>
      </c>
      <c r="E40" s="4" t="s">
        <v>193</v>
      </c>
      <c r="F40" s="6" t="s">
        <v>27</v>
      </c>
      <c r="G40" s="11">
        <v>85.729320220000005</v>
      </c>
      <c r="H40" s="12">
        <v>1.9155180000000001E-2</v>
      </c>
      <c r="I40" s="12">
        <v>7.0734720000000001E-2</v>
      </c>
      <c r="J40" s="13">
        <v>1.10509E-3</v>
      </c>
      <c r="K40" s="12">
        <v>7.4275460000000001E-2</v>
      </c>
      <c r="L40" s="10">
        <v>3.5797689799999999</v>
      </c>
      <c r="M40" s="12">
        <v>4.0825779999999999E-2</v>
      </c>
      <c r="N40" s="12">
        <v>1.5717620000000002E-2</v>
      </c>
      <c r="O40" s="10">
        <v>3.4242984999999999</v>
      </c>
      <c r="P40" s="10">
        <v>0.47724453999999999</v>
      </c>
      <c r="Q40" s="12">
        <v>2.1207800000000001E-3</v>
      </c>
      <c r="R40" s="13">
        <v>4.2025E-4</v>
      </c>
      <c r="S40" s="13">
        <v>5.1374300000000001E-3</v>
      </c>
      <c r="T40" s="13">
        <v>5.0706999999999998E-4</v>
      </c>
      <c r="U40" s="10">
        <v>6.049065E-2</v>
      </c>
      <c r="V40" s="14">
        <f t="shared" si="1"/>
        <v>93.501122270000025</v>
      </c>
    </row>
    <row r="41" spans="1:22" ht="15" customHeight="1" x14ac:dyDescent="0.35">
      <c r="A41" s="3" t="s">
        <v>166</v>
      </c>
      <c r="B41" s="4" t="s">
        <v>354</v>
      </c>
      <c r="C41" s="5" t="s">
        <v>167</v>
      </c>
      <c r="D41" s="4" t="s">
        <v>194</v>
      </c>
      <c r="E41" s="4" t="s">
        <v>195</v>
      </c>
      <c r="F41" s="6" t="s">
        <v>27</v>
      </c>
      <c r="G41" s="11">
        <v>87.255571290000006</v>
      </c>
      <c r="H41" s="13">
        <v>1.87692E-3</v>
      </c>
      <c r="I41" s="12">
        <v>6.414678E-2</v>
      </c>
      <c r="J41" s="13">
        <v>5.0805000000000002E-4</v>
      </c>
      <c r="K41" s="12">
        <v>5.6045230000000001E-2</v>
      </c>
      <c r="L41" s="10">
        <v>2.9252971799999998</v>
      </c>
      <c r="M41" s="12">
        <v>4.7701019999999997E-2</v>
      </c>
      <c r="N41" s="12">
        <v>9.7056599999999996E-3</v>
      </c>
      <c r="O41" s="10">
        <v>2.2716105199999999</v>
      </c>
      <c r="P41" s="10">
        <v>0.49444856999999998</v>
      </c>
      <c r="Q41" s="12">
        <v>1.7308899999999999E-3</v>
      </c>
      <c r="R41" s="12">
        <v>1.0421600000000001E-3</v>
      </c>
      <c r="S41" s="13">
        <v>1.6618399999999999E-3</v>
      </c>
      <c r="T41" s="12">
        <v>1.8337900000000001E-3</v>
      </c>
      <c r="U41" s="10">
        <v>0.11800003000000001</v>
      </c>
      <c r="V41" s="14">
        <f t="shared" si="1"/>
        <v>93.251179930000006</v>
      </c>
    </row>
    <row r="42" spans="1:22" ht="15" customHeight="1" x14ac:dyDescent="0.35">
      <c r="A42" s="3" t="s">
        <v>166</v>
      </c>
      <c r="B42" s="4" t="s">
        <v>354</v>
      </c>
      <c r="C42" s="5" t="s">
        <v>167</v>
      </c>
      <c r="D42" s="4" t="s">
        <v>196</v>
      </c>
      <c r="E42" s="4" t="s">
        <v>197</v>
      </c>
      <c r="F42" s="6" t="s">
        <v>27</v>
      </c>
      <c r="G42" s="11">
        <v>99.023370619999994</v>
      </c>
      <c r="H42" s="13">
        <v>4.1111000000000001E-4</v>
      </c>
      <c r="I42" s="12">
        <v>1.764576E-2</v>
      </c>
      <c r="J42" s="13">
        <v>1.4022000000000001E-4</v>
      </c>
      <c r="K42" s="12">
        <v>2.9065609999999999E-2</v>
      </c>
      <c r="L42" s="10">
        <v>0.24423837000000001</v>
      </c>
      <c r="M42" s="12">
        <v>3.9661340000000003E-2</v>
      </c>
      <c r="N42" s="12">
        <v>7.7971400000000001E-3</v>
      </c>
      <c r="O42" s="10">
        <v>0.27808976000000002</v>
      </c>
      <c r="P42" s="10">
        <v>0.48531493999999997</v>
      </c>
      <c r="Q42" s="12">
        <v>1.4768800000000001E-3</v>
      </c>
      <c r="R42" s="12">
        <v>2.7441700000000002E-3</v>
      </c>
      <c r="S42" s="13">
        <v>1.2409599999999999E-3</v>
      </c>
      <c r="T42" s="13">
        <v>1.0386499999999999E-3</v>
      </c>
      <c r="U42" s="10">
        <v>2.712181E-2</v>
      </c>
      <c r="V42" s="14">
        <f t="shared" si="1"/>
        <v>100.15935733999999</v>
      </c>
    </row>
    <row r="43" spans="1:22" ht="15" customHeight="1" x14ac:dyDescent="0.35">
      <c r="A43" s="3" t="s">
        <v>166</v>
      </c>
      <c r="B43" s="4" t="s">
        <v>354</v>
      </c>
      <c r="C43" s="5" t="s">
        <v>167</v>
      </c>
      <c r="D43" s="4" t="s">
        <v>198</v>
      </c>
      <c r="E43" s="4" t="s">
        <v>199</v>
      </c>
      <c r="F43" s="6" t="s">
        <v>27</v>
      </c>
      <c r="G43" s="11">
        <v>92.165895860000006</v>
      </c>
      <c r="H43" s="13">
        <v>2.4993099999999998E-3</v>
      </c>
      <c r="I43" s="12">
        <v>7.7840140000000002E-2</v>
      </c>
      <c r="J43" s="13">
        <v>1.1127699999999999E-3</v>
      </c>
      <c r="K43" s="12">
        <v>3.8189029999999999E-2</v>
      </c>
      <c r="L43" s="10">
        <v>2.7229247499999998</v>
      </c>
      <c r="M43" s="12">
        <v>5.9807680000000002E-2</v>
      </c>
      <c r="N43" s="12">
        <v>5.8405699999999998E-3</v>
      </c>
      <c r="O43" s="10">
        <v>2.2600265199999998</v>
      </c>
      <c r="P43" s="10">
        <v>0.81244254999999999</v>
      </c>
      <c r="Q43" s="12">
        <v>1.9768699999999999E-3</v>
      </c>
      <c r="R43" s="12">
        <v>8.2983999999999998E-4</v>
      </c>
      <c r="S43" s="13">
        <v>1.6190899999999999E-3</v>
      </c>
      <c r="T43" s="13">
        <v>7.9898000000000002E-4</v>
      </c>
      <c r="U43" s="10">
        <v>9.9899050000000003E-2</v>
      </c>
      <c r="V43" s="14">
        <f t="shared" si="1"/>
        <v>98.251703010000028</v>
      </c>
    </row>
    <row r="44" spans="1:22" ht="15" customHeight="1" x14ac:dyDescent="0.35">
      <c r="A44" s="3" t="s">
        <v>166</v>
      </c>
      <c r="B44" s="4" t="s">
        <v>354</v>
      </c>
      <c r="C44" s="5" t="s">
        <v>167</v>
      </c>
      <c r="D44" s="4" t="s">
        <v>200</v>
      </c>
      <c r="E44" s="4" t="s">
        <v>201</v>
      </c>
      <c r="F44" s="6" t="s">
        <v>27</v>
      </c>
      <c r="G44" s="11">
        <v>85.685357310000001</v>
      </c>
      <c r="H44" s="13">
        <v>1.6088599999999999E-3</v>
      </c>
      <c r="I44" s="12">
        <v>3.9716700000000001E-2</v>
      </c>
      <c r="J44" s="13">
        <v>4.8946000000000005E-4</v>
      </c>
      <c r="K44" s="12">
        <v>2.8308030000000001E-2</v>
      </c>
      <c r="L44" s="10">
        <v>1.1176799799999999</v>
      </c>
      <c r="M44" s="12">
        <v>4.7052450000000003E-2</v>
      </c>
      <c r="N44" s="12">
        <v>1.392845E-2</v>
      </c>
      <c r="O44" s="10">
        <v>1.8566594000000001</v>
      </c>
      <c r="P44" s="10">
        <v>0.36372079000000002</v>
      </c>
      <c r="Q44" s="12">
        <v>1.7812100000000001E-3</v>
      </c>
      <c r="R44" s="13">
        <v>3.4893000000000001E-4</v>
      </c>
      <c r="S44" s="12">
        <v>1.659482E-2</v>
      </c>
      <c r="T44" s="13">
        <v>7.5695000000000005E-4</v>
      </c>
      <c r="U44" s="10">
        <v>5.5615280000000003E-2</v>
      </c>
      <c r="V44" s="14">
        <f t="shared" si="1"/>
        <v>89.229618619999997</v>
      </c>
    </row>
    <row r="45" spans="1:22" ht="15" customHeight="1" x14ac:dyDescent="0.35">
      <c r="A45" s="3" t="s">
        <v>166</v>
      </c>
      <c r="B45" s="4" t="s">
        <v>354</v>
      </c>
      <c r="C45" s="5" t="s">
        <v>167</v>
      </c>
      <c r="D45" s="4" t="s">
        <v>202</v>
      </c>
      <c r="E45" s="4" t="s">
        <v>203</v>
      </c>
      <c r="F45" s="6" t="s">
        <v>27</v>
      </c>
      <c r="G45" s="11">
        <v>91.552093159999998</v>
      </c>
      <c r="H45" s="13">
        <v>5.3275199999999997E-3</v>
      </c>
      <c r="I45" s="12">
        <v>3.6323729999999999E-2</v>
      </c>
      <c r="J45" s="13">
        <v>8.8599999999999999E-5</v>
      </c>
      <c r="K45" s="12">
        <v>7.7506439999999996E-2</v>
      </c>
      <c r="L45" s="10">
        <v>2.3146951499999999</v>
      </c>
      <c r="M45" s="12">
        <v>3.192478E-2</v>
      </c>
      <c r="N45" s="10">
        <v>0.25459801999999998</v>
      </c>
      <c r="O45" s="10">
        <v>0.37331030999999998</v>
      </c>
      <c r="P45" s="10">
        <v>0.22053223</v>
      </c>
      <c r="Q45" s="12">
        <v>1.6655000000000001E-3</v>
      </c>
      <c r="R45" s="12">
        <v>1.2955E-3</v>
      </c>
      <c r="S45" s="13">
        <v>3.76261E-3</v>
      </c>
      <c r="T45" s="13">
        <v>5.9606000000000004E-4</v>
      </c>
      <c r="U45" s="10">
        <v>0.1078258</v>
      </c>
      <c r="V45" s="14">
        <f t="shared" si="1"/>
        <v>94.981545409999995</v>
      </c>
    </row>
    <row r="46" spans="1:22" ht="15" customHeight="1" x14ac:dyDescent="0.35">
      <c r="A46" s="3" t="s">
        <v>166</v>
      </c>
      <c r="B46" s="4" t="s">
        <v>354</v>
      </c>
      <c r="C46" s="5" t="s">
        <v>167</v>
      </c>
      <c r="D46" s="4" t="s">
        <v>204</v>
      </c>
      <c r="E46" s="4" t="s">
        <v>205</v>
      </c>
      <c r="F46" s="6" t="s">
        <v>27</v>
      </c>
      <c r="G46" s="11">
        <v>93.466638990000007</v>
      </c>
      <c r="H46" s="13">
        <v>3.9425000000000001E-4</v>
      </c>
      <c r="I46" s="10">
        <v>0.13511329999999999</v>
      </c>
      <c r="J46" s="13">
        <v>1.1676E-4</v>
      </c>
      <c r="K46" s="12">
        <v>6.1896199999999998E-2</v>
      </c>
      <c r="L46" s="10">
        <v>2.5126628900000001</v>
      </c>
      <c r="M46" s="12">
        <v>6.0850090000000003E-2</v>
      </c>
      <c r="N46" s="12">
        <v>5.1691999999999997E-3</v>
      </c>
      <c r="O46" s="10">
        <v>0.33467830999999998</v>
      </c>
      <c r="P46" s="10">
        <v>0.55200952999999997</v>
      </c>
      <c r="Q46" s="12">
        <v>1.65335E-3</v>
      </c>
      <c r="R46" s="12">
        <v>5.2254999999999999E-4</v>
      </c>
      <c r="S46" s="13">
        <v>1.75275E-3</v>
      </c>
      <c r="T46" s="13">
        <v>5.1057000000000001E-4</v>
      </c>
      <c r="U46" s="10">
        <v>5.1130540000000002E-2</v>
      </c>
      <c r="V46" s="14">
        <f t="shared" si="1"/>
        <v>97.185099280000017</v>
      </c>
    </row>
    <row r="47" spans="1:22" ht="15" customHeight="1" x14ac:dyDescent="0.35">
      <c r="A47" s="3" t="s">
        <v>166</v>
      </c>
      <c r="B47" s="4" t="s">
        <v>354</v>
      </c>
      <c r="C47" s="5" t="s">
        <v>167</v>
      </c>
      <c r="D47" s="4" t="s">
        <v>206</v>
      </c>
      <c r="E47" s="4" t="s">
        <v>207</v>
      </c>
      <c r="F47" s="6" t="s">
        <v>27</v>
      </c>
      <c r="G47" s="11">
        <v>90.492564239999993</v>
      </c>
      <c r="H47" s="13">
        <v>2.9879E-4</v>
      </c>
      <c r="I47" s="12">
        <v>6.4001559999999999E-2</v>
      </c>
      <c r="J47" s="13">
        <v>1.1051E-4</v>
      </c>
      <c r="K47" s="10">
        <v>0.23239488</v>
      </c>
      <c r="L47" s="10">
        <v>2.3990144600000001</v>
      </c>
      <c r="M47" s="12">
        <v>8.5237560000000004E-2</v>
      </c>
      <c r="N47" s="10">
        <v>1.5826515699999999</v>
      </c>
      <c r="O47" s="10">
        <v>1.50450963</v>
      </c>
      <c r="P47" s="12">
        <v>6.9774269999999999E-2</v>
      </c>
      <c r="Q47" s="12">
        <v>1.6815000000000001E-3</v>
      </c>
      <c r="R47" s="13">
        <v>3.2821E-4</v>
      </c>
      <c r="S47" s="12">
        <v>1.2271839999999999E-2</v>
      </c>
      <c r="T47" s="13">
        <v>6.4990000000000002E-4</v>
      </c>
      <c r="U47" s="10">
        <v>0.15876065</v>
      </c>
      <c r="V47" s="14">
        <f t="shared" si="1"/>
        <v>96.604249569999993</v>
      </c>
    </row>
    <row r="48" spans="1:22" ht="15" customHeight="1" x14ac:dyDescent="0.35">
      <c r="A48" s="3" t="s">
        <v>166</v>
      </c>
      <c r="B48" s="4" t="s">
        <v>354</v>
      </c>
      <c r="C48" s="5" t="s">
        <v>167</v>
      </c>
      <c r="D48" s="4" t="s">
        <v>208</v>
      </c>
      <c r="E48" s="4" t="s">
        <v>209</v>
      </c>
      <c r="F48" s="6" t="s">
        <v>27</v>
      </c>
      <c r="G48" s="11">
        <v>92.718362940000006</v>
      </c>
      <c r="H48" s="13">
        <v>5.5953999999999997E-4</v>
      </c>
      <c r="I48" s="12">
        <v>1.557917E-2</v>
      </c>
      <c r="J48" s="13">
        <v>1.7158799999999999E-3</v>
      </c>
      <c r="K48" s="12">
        <v>1.348684E-2</v>
      </c>
      <c r="L48" s="10">
        <v>0.79325866</v>
      </c>
      <c r="M48" s="12">
        <v>2.070642E-2</v>
      </c>
      <c r="N48" s="12">
        <v>2.6459389999999999E-2</v>
      </c>
      <c r="O48" s="10">
        <v>0.35385758</v>
      </c>
      <c r="P48" s="10">
        <v>0.2135599</v>
      </c>
      <c r="Q48" s="12">
        <v>1.4014400000000001E-3</v>
      </c>
      <c r="R48" s="12">
        <v>1.69169E-3</v>
      </c>
      <c r="S48" s="13">
        <v>3.9820300000000001E-3</v>
      </c>
      <c r="T48" s="13">
        <v>5.9175000000000005E-4</v>
      </c>
      <c r="U48" s="10">
        <v>0.13425291</v>
      </c>
      <c r="V48" s="14">
        <f t="shared" si="1"/>
        <v>94.299466140000007</v>
      </c>
    </row>
    <row r="49" spans="1:22" ht="15" customHeight="1" x14ac:dyDescent="0.35">
      <c r="A49" s="3" t="s">
        <v>166</v>
      </c>
      <c r="B49" s="4" t="s">
        <v>354</v>
      </c>
      <c r="C49" s="5" t="s">
        <v>167</v>
      </c>
      <c r="D49" s="4" t="s">
        <v>210</v>
      </c>
      <c r="E49" s="4" t="s">
        <v>211</v>
      </c>
      <c r="F49" s="6" t="s">
        <v>27</v>
      </c>
      <c r="G49" s="11">
        <v>92.476510950000005</v>
      </c>
      <c r="H49" s="13">
        <v>4.9494999999999997E-4</v>
      </c>
      <c r="I49" s="12">
        <v>3.6371830000000001E-2</v>
      </c>
      <c r="J49" s="13">
        <v>1.2264E-4</v>
      </c>
      <c r="K49" s="12">
        <v>3.6819789999999998E-2</v>
      </c>
      <c r="L49" s="10">
        <v>0.12794351000000001</v>
      </c>
      <c r="M49" s="12">
        <v>2.691787E-2</v>
      </c>
      <c r="N49" s="12">
        <v>6.0671199999999996E-3</v>
      </c>
      <c r="O49" s="10">
        <v>0.31827892000000002</v>
      </c>
      <c r="P49" s="10">
        <v>0.66602433000000005</v>
      </c>
      <c r="Q49" s="12">
        <v>1.52202E-3</v>
      </c>
      <c r="R49" s="12">
        <v>1.73365E-3</v>
      </c>
      <c r="S49" s="13">
        <v>2.1777599999999999E-3</v>
      </c>
      <c r="T49" s="13">
        <v>7.0074000000000004E-4</v>
      </c>
      <c r="U49" s="10">
        <v>4.3525340000000003E-2</v>
      </c>
      <c r="V49" s="14">
        <f t="shared" si="1"/>
        <v>93.74521141999999</v>
      </c>
    </row>
    <row r="50" spans="1:22" ht="15" customHeight="1" x14ac:dyDescent="0.35">
      <c r="A50" s="3" t="s">
        <v>166</v>
      </c>
      <c r="B50" s="4" t="s">
        <v>354</v>
      </c>
      <c r="C50" s="5" t="s">
        <v>167</v>
      </c>
      <c r="D50" s="4" t="s">
        <v>212</v>
      </c>
      <c r="E50" s="4" t="s">
        <v>213</v>
      </c>
      <c r="F50" s="6" t="s">
        <v>27</v>
      </c>
      <c r="G50" s="11">
        <v>90.278704540000007</v>
      </c>
      <c r="H50" s="12">
        <v>4.3620480000000003E-2</v>
      </c>
      <c r="I50" s="12">
        <v>2.8008979999999999E-2</v>
      </c>
      <c r="J50" s="13">
        <v>1.6636E-4</v>
      </c>
      <c r="K50" s="10">
        <v>0.10150925</v>
      </c>
      <c r="L50" s="10">
        <v>1.8236074200000001</v>
      </c>
      <c r="M50" s="12">
        <v>1.9836469999999998E-2</v>
      </c>
      <c r="N50" s="12">
        <v>2.34188E-2</v>
      </c>
      <c r="O50" s="10">
        <v>2.9419281900000001</v>
      </c>
      <c r="P50" s="10">
        <v>0.31561628000000003</v>
      </c>
      <c r="Q50" s="12">
        <v>1.3556200000000001E-3</v>
      </c>
      <c r="R50" s="12">
        <v>2.2189000000000002E-3</v>
      </c>
      <c r="S50" s="13">
        <v>1.6456400000000001E-3</v>
      </c>
      <c r="T50" s="13">
        <v>4.9308000000000002E-4</v>
      </c>
      <c r="U50" s="10">
        <v>9.310649E-2</v>
      </c>
      <c r="V50" s="14">
        <f t="shared" si="1"/>
        <v>95.675236500000011</v>
      </c>
    </row>
    <row r="51" spans="1:22" x14ac:dyDescent="0.35">
      <c r="A51" s="22"/>
      <c r="B51" s="22"/>
      <c r="C51" s="22"/>
      <c r="D51" s="22"/>
      <c r="E51" s="22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2"/>
    </row>
    <row r="52" spans="1:22" x14ac:dyDescent="0.35">
      <c r="A52" s="22"/>
      <c r="B52" s="22"/>
      <c r="C52" s="22"/>
      <c r="D52" s="22"/>
      <c r="E52" s="22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2"/>
    </row>
    <row r="53" spans="1:22" ht="15" customHeight="1" x14ac:dyDescent="0.35">
      <c r="A53" s="22"/>
      <c r="B53" s="22"/>
      <c r="C53" s="22"/>
      <c r="D53" s="22"/>
      <c r="E53" s="22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2"/>
    </row>
    <row r="54" spans="1:22" x14ac:dyDescent="0.35">
      <c r="A54" s="22"/>
      <c r="B54" s="22"/>
      <c r="C54" s="22"/>
      <c r="D54" s="22"/>
      <c r="E54" s="22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2"/>
    </row>
    <row r="55" spans="1:22" x14ac:dyDescent="0.35">
      <c r="A55" s="22"/>
      <c r="B55" s="22"/>
      <c r="C55" s="22"/>
      <c r="D55" s="22"/>
      <c r="E55" s="22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2"/>
    </row>
    <row r="56" spans="1:22" x14ac:dyDescent="0.35">
      <c r="A56" s="22"/>
      <c r="B56" s="22"/>
      <c r="C56" s="22"/>
      <c r="D56" s="22"/>
      <c r="E56" s="22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2"/>
    </row>
    <row r="57" spans="1:22" x14ac:dyDescent="0.35">
      <c r="A57" s="22"/>
      <c r="B57" s="22"/>
      <c r="C57" s="22"/>
      <c r="D57" s="22"/>
      <c r="E57" s="22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2"/>
    </row>
    <row r="58" spans="1:22" x14ac:dyDescent="0.35">
      <c r="A58" s="22"/>
      <c r="B58" s="22"/>
      <c r="C58" s="22"/>
      <c r="D58" s="22"/>
      <c r="E58" s="22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2"/>
    </row>
    <row r="59" spans="1:22" x14ac:dyDescent="0.35">
      <c r="A59" s="22"/>
      <c r="B59" s="22"/>
      <c r="C59" s="22"/>
      <c r="D59" s="22"/>
      <c r="E59" s="22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2"/>
    </row>
    <row r="60" spans="1:22" x14ac:dyDescent="0.35">
      <c r="A60" s="22"/>
      <c r="B60" s="22"/>
      <c r="C60" s="22"/>
      <c r="D60" s="22"/>
      <c r="E60" s="22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2"/>
    </row>
    <row r="61" spans="1:22" x14ac:dyDescent="0.35">
      <c r="A61" s="22"/>
      <c r="B61" s="22"/>
      <c r="C61" s="22"/>
      <c r="D61" s="22"/>
      <c r="E61" s="22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2"/>
    </row>
    <row r="62" spans="1:22" x14ac:dyDescent="0.35">
      <c r="A62" s="22"/>
      <c r="B62" s="22"/>
      <c r="C62" s="22"/>
      <c r="D62" s="22"/>
      <c r="E62" s="22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2"/>
    </row>
    <row r="63" spans="1:22" x14ac:dyDescent="0.35">
      <c r="A63" s="22"/>
      <c r="B63" s="22"/>
      <c r="C63" s="22"/>
      <c r="D63" s="22"/>
      <c r="E63" s="22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2"/>
    </row>
    <row r="64" spans="1:22" x14ac:dyDescent="0.35">
      <c r="A64" s="22"/>
      <c r="B64" s="22"/>
      <c r="C64" s="22"/>
      <c r="D64" s="22"/>
      <c r="E64" s="22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2"/>
    </row>
    <row r="65" spans="1:22" x14ac:dyDescent="0.35">
      <c r="A65" s="22"/>
      <c r="B65" s="22"/>
      <c r="C65" s="22"/>
      <c r="D65" s="22"/>
      <c r="E65" s="22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2"/>
    </row>
    <row r="66" spans="1:22" x14ac:dyDescent="0.35">
      <c r="A66" s="22"/>
      <c r="B66" s="22"/>
      <c r="C66" s="22"/>
      <c r="D66" s="22"/>
      <c r="E66" s="22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2"/>
    </row>
    <row r="67" spans="1:22" x14ac:dyDescent="0.35">
      <c r="A67" s="22"/>
      <c r="B67" s="22"/>
      <c r="C67" s="22"/>
      <c r="D67" s="22"/>
      <c r="E67" s="22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2"/>
    </row>
    <row r="68" spans="1:22" x14ac:dyDescent="0.35">
      <c r="A68" s="22"/>
      <c r="B68" s="22"/>
      <c r="C68" s="22"/>
      <c r="D68" s="22"/>
      <c r="E68" s="22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2"/>
    </row>
    <row r="69" spans="1:22" x14ac:dyDescent="0.35">
      <c r="A69" s="22"/>
      <c r="B69" s="22"/>
      <c r="C69" s="22"/>
      <c r="D69" s="22"/>
      <c r="E69" s="22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2"/>
    </row>
    <row r="70" spans="1:22" x14ac:dyDescent="0.35">
      <c r="A70" s="22"/>
      <c r="B70" s="22"/>
      <c r="C70" s="22"/>
      <c r="D70" s="22"/>
      <c r="E70" s="22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2"/>
    </row>
    <row r="71" spans="1:22" x14ac:dyDescent="0.35">
      <c r="A71" s="22"/>
      <c r="B71" s="22"/>
      <c r="C71" s="22"/>
      <c r="D71" s="22"/>
      <c r="E71" s="22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2"/>
    </row>
    <row r="72" spans="1:22" x14ac:dyDescent="0.35">
      <c r="A72" s="22"/>
      <c r="B72" s="22"/>
      <c r="C72" s="22"/>
      <c r="D72" s="22"/>
      <c r="E72" s="22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2"/>
    </row>
    <row r="73" spans="1:22" x14ac:dyDescent="0.35">
      <c r="A73" s="22"/>
      <c r="B73" s="22"/>
      <c r="C73" s="22"/>
      <c r="D73" s="22"/>
      <c r="E73" s="22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2"/>
    </row>
    <row r="74" spans="1:22" x14ac:dyDescent="0.35">
      <c r="A74" s="22"/>
      <c r="B74" s="22"/>
      <c r="C74" s="22"/>
      <c r="D74" s="22"/>
      <c r="E74" s="22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2"/>
    </row>
    <row r="75" spans="1:22" x14ac:dyDescent="0.35">
      <c r="A75" s="22"/>
      <c r="B75" s="22"/>
      <c r="C75" s="22"/>
      <c r="D75" s="22"/>
      <c r="E75" s="22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2"/>
    </row>
    <row r="76" spans="1:22" x14ac:dyDescent="0.35">
      <c r="A76" s="22"/>
      <c r="B76" s="22"/>
      <c r="C76" s="22"/>
      <c r="D76" s="22"/>
      <c r="E76" s="22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2"/>
    </row>
    <row r="77" spans="1:22" x14ac:dyDescent="0.35">
      <c r="A77" s="22"/>
      <c r="B77" s="22"/>
      <c r="C77" s="22"/>
      <c r="D77" s="22"/>
      <c r="E77" s="22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2"/>
    </row>
    <row r="78" spans="1:22" x14ac:dyDescent="0.35">
      <c r="A78" s="22"/>
      <c r="B78" s="22"/>
      <c r="C78" s="22"/>
      <c r="D78" s="22"/>
      <c r="E78" s="22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2"/>
    </row>
    <row r="79" spans="1:22" x14ac:dyDescent="0.35">
      <c r="A79" s="22"/>
      <c r="B79" s="22"/>
      <c r="C79" s="22"/>
      <c r="D79" s="22"/>
      <c r="E79" s="22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2"/>
    </row>
    <row r="80" spans="1:22" x14ac:dyDescent="0.35">
      <c r="A80" s="22"/>
      <c r="B80" s="22"/>
      <c r="C80" s="22"/>
      <c r="D80" s="22"/>
      <c r="E80" s="22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2"/>
    </row>
    <row r="81" spans="1:22" x14ac:dyDescent="0.35">
      <c r="A81" s="22"/>
      <c r="B81" s="22"/>
      <c r="C81" s="22"/>
      <c r="D81" s="22"/>
      <c r="E81" s="22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2"/>
    </row>
    <row r="82" spans="1:22" x14ac:dyDescent="0.35">
      <c r="A82" s="22"/>
      <c r="B82" s="22"/>
      <c r="C82" s="22"/>
      <c r="D82" s="22"/>
      <c r="E82" s="22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2"/>
    </row>
    <row r="83" spans="1:22" x14ac:dyDescent="0.35">
      <c r="A83" s="22"/>
      <c r="B83" s="22"/>
      <c r="C83" s="22"/>
      <c r="D83" s="22"/>
      <c r="E83" s="22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2"/>
    </row>
    <row r="84" spans="1:22" x14ac:dyDescent="0.35">
      <c r="A84" s="22"/>
      <c r="B84" s="22"/>
      <c r="C84" s="22"/>
      <c r="D84" s="22"/>
      <c r="E84" s="22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2"/>
    </row>
    <row r="85" spans="1:22" x14ac:dyDescent="0.35">
      <c r="A85" s="22"/>
      <c r="B85" s="22"/>
      <c r="C85" s="22"/>
      <c r="D85" s="22"/>
      <c r="E85" s="22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2"/>
    </row>
    <row r="86" spans="1:22" x14ac:dyDescent="0.35">
      <c r="A86" s="22"/>
      <c r="B86" s="22"/>
      <c r="C86" s="22"/>
      <c r="D86" s="22"/>
      <c r="E86" s="22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2"/>
    </row>
    <row r="87" spans="1:22" x14ac:dyDescent="0.35">
      <c r="A87" s="22"/>
      <c r="B87" s="22"/>
      <c r="C87" s="22"/>
      <c r="D87" s="22"/>
      <c r="E87" s="22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2"/>
    </row>
    <row r="88" spans="1:22" x14ac:dyDescent="0.35">
      <c r="A88" s="22"/>
      <c r="B88" s="22"/>
      <c r="C88" s="22"/>
      <c r="D88" s="22"/>
      <c r="E88" s="22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2"/>
    </row>
    <row r="89" spans="1:22" x14ac:dyDescent="0.35">
      <c r="A89" s="22"/>
      <c r="B89" s="22"/>
      <c r="C89" s="22"/>
      <c r="D89" s="22"/>
      <c r="E89" s="22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2"/>
    </row>
    <row r="90" spans="1:22" x14ac:dyDescent="0.35">
      <c r="A90" s="22"/>
      <c r="B90" s="22"/>
      <c r="C90" s="22"/>
      <c r="D90" s="22"/>
      <c r="E90" s="22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2"/>
    </row>
    <row r="91" spans="1:22" x14ac:dyDescent="0.35">
      <c r="A91" s="22"/>
      <c r="B91" s="22"/>
      <c r="C91" s="22"/>
      <c r="D91" s="22"/>
      <c r="E91" s="22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2"/>
    </row>
    <row r="92" spans="1:22" x14ac:dyDescent="0.35">
      <c r="A92" s="22"/>
      <c r="B92" s="22"/>
      <c r="C92" s="22"/>
      <c r="D92" s="22"/>
      <c r="E92" s="22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2"/>
    </row>
    <row r="93" spans="1:22" x14ac:dyDescent="0.35">
      <c r="A93" s="22"/>
      <c r="B93" s="22"/>
      <c r="C93" s="22"/>
      <c r="D93" s="22"/>
      <c r="E93" s="22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2"/>
    </row>
    <row r="94" spans="1:22" x14ac:dyDescent="0.35">
      <c r="A94" s="22"/>
      <c r="B94" s="22"/>
      <c r="C94" s="22"/>
      <c r="D94" s="22"/>
      <c r="E94" s="22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2"/>
    </row>
    <row r="95" spans="1:22" x14ac:dyDescent="0.35">
      <c r="A95" s="22"/>
      <c r="B95" s="22"/>
      <c r="C95" s="22"/>
      <c r="D95" s="22"/>
      <c r="E95" s="22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2"/>
    </row>
    <row r="96" spans="1:22" x14ac:dyDescent="0.35">
      <c r="A96" s="22"/>
      <c r="B96" s="22"/>
      <c r="C96" s="22"/>
      <c r="D96" s="22"/>
      <c r="E96" s="22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2"/>
    </row>
    <row r="97" spans="1:22" x14ac:dyDescent="0.35">
      <c r="A97" s="22"/>
      <c r="B97" s="22"/>
      <c r="C97" s="22"/>
      <c r="D97" s="22"/>
      <c r="E97" s="22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2"/>
    </row>
    <row r="98" spans="1:22" x14ac:dyDescent="0.35">
      <c r="A98" s="22"/>
      <c r="B98" s="22"/>
      <c r="C98" s="22"/>
      <c r="D98" s="22"/>
      <c r="E98" s="22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2"/>
    </row>
    <row r="99" spans="1:22" x14ac:dyDescent="0.35">
      <c r="A99" s="22"/>
      <c r="B99" s="22"/>
      <c r="C99" s="22"/>
      <c r="D99" s="22"/>
      <c r="E99" s="22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2"/>
    </row>
    <row r="100" spans="1:22" x14ac:dyDescent="0.35">
      <c r="A100" s="22"/>
      <c r="B100" s="22"/>
      <c r="C100" s="22"/>
      <c r="D100" s="22"/>
      <c r="E100" s="22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2"/>
    </row>
    <row r="101" spans="1:22" x14ac:dyDescent="0.35">
      <c r="A101" s="22"/>
      <c r="B101" s="22"/>
      <c r="C101" s="22"/>
      <c r="D101" s="22"/>
      <c r="E101" s="22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2"/>
    </row>
    <row r="102" spans="1:22" x14ac:dyDescent="0.35">
      <c r="A102" s="22"/>
      <c r="B102" s="22"/>
      <c r="C102" s="22"/>
      <c r="D102" s="22"/>
      <c r="E102" s="22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2"/>
    </row>
    <row r="103" spans="1:22" x14ac:dyDescent="0.35">
      <c r="A103" s="22"/>
      <c r="B103" s="22"/>
      <c r="C103" s="22"/>
      <c r="D103" s="22"/>
      <c r="E103" s="22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2"/>
    </row>
    <row r="104" spans="1:22" x14ac:dyDescent="0.35">
      <c r="A104" s="22"/>
      <c r="B104" s="22"/>
      <c r="C104" s="22"/>
      <c r="D104" s="22"/>
      <c r="E104" s="22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2"/>
    </row>
    <row r="105" spans="1:22" x14ac:dyDescent="0.35">
      <c r="A105" s="22"/>
      <c r="B105" s="22"/>
      <c r="C105" s="22"/>
      <c r="D105" s="22"/>
      <c r="E105" s="22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2"/>
    </row>
    <row r="106" spans="1:22" x14ac:dyDescent="0.35">
      <c r="A106" s="22"/>
      <c r="B106" s="22"/>
      <c r="C106" s="22"/>
      <c r="D106" s="22"/>
      <c r="E106" s="22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2"/>
    </row>
    <row r="107" spans="1:22" x14ac:dyDescent="0.35">
      <c r="A107" s="22"/>
      <c r="B107" s="22"/>
      <c r="C107" s="22"/>
      <c r="D107" s="22"/>
      <c r="E107" s="22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2"/>
    </row>
    <row r="108" spans="1:22" x14ac:dyDescent="0.35">
      <c r="A108" s="22"/>
      <c r="B108" s="22"/>
      <c r="C108" s="22"/>
      <c r="D108" s="22"/>
      <c r="E108" s="22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2"/>
    </row>
    <row r="109" spans="1:22" x14ac:dyDescent="0.35">
      <c r="A109" s="22"/>
      <c r="B109" s="22"/>
      <c r="C109" s="22"/>
      <c r="D109" s="22"/>
      <c r="E109" s="22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2"/>
    </row>
    <row r="110" spans="1:22" x14ac:dyDescent="0.35">
      <c r="A110" s="22"/>
      <c r="B110" s="22"/>
      <c r="C110" s="22"/>
      <c r="D110" s="22"/>
      <c r="E110" s="22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2"/>
    </row>
    <row r="111" spans="1:22" x14ac:dyDescent="0.35">
      <c r="A111" s="22"/>
      <c r="B111" s="22"/>
      <c r="C111" s="22"/>
      <c r="D111" s="22"/>
      <c r="E111" s="22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2"/>
    </row>
    <row r="112" spans="1:22" x14ac:dyDescent="0.35">
      <c r="A112" s="22"/>
      <c r="B112" s="22"/>
      <c r="C112" s="22"/>
      <c r="D112" s="22"/>
      <c r="E112" s="22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2"/>
    </row>
    <row r="113" spans="1:22" x14ac:dyDescent="0.35">
      <c r="A113" s="22"/>
      <c r="B113" s="22"/>
      <c r="C113" s="22"/>
      <c r="D113" s="22"/>
      <c r="E113" s="22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2"/>
    </row>
    <row r="114" spans="1:22" x14ac:dyDescent="0.35">
      <c r="A114" s="22"/>
      <c r="B114" s="22"/>
      <c r="C114" s="22"/>
      <c r="D114" s="22"/>
      <c r="E114" s="22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2"/>
    </row>
    <row r="115" spans="1:22" x14ac:dyDescent="0.35">
      <c r="A115" s="22"/>
      <c r="B115" s="22"/>
      <c r="C115" s="22"/>
      <c r="D115" s="22"/>
      <c r="E115" s="22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2"/>
    </row>
    <row r="116" spans="1:22" x14ac:dyDescent="0.35">
      <c r="A116" s="22"/>
      <c r="B116" s="22"/>
      <c r="C116" s="22"/>
      <c r="D116" s="22"/>
      <c r="E116" s="22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2"/>
    </row>
    <row r="117" spans="1:22" x14ac:dyDescent="0.35">
      <c r="A117" s="22"/>
      <c r="B117" s="22"/>
      <c r="C117" s="22"/>
      <c r="D117" s="22"/>
      <c r="E117" s="22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2"/>
    </row>
    <row r="118" spans="1:22" x14ac:dyDescent="0.35">
      <c r="A118" s="22"/>
      <c r="B118" s="22"/>
      <c r="C118" s="22"/>
      <c r="D118" s="22"/>
      <c r="E118" s="22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2"/>
    </row>
    <row r="119" spans="1:22" x14ac:dyDescent="0.35">
      <c r="A119" s="22"/>
      <c r="B119" s="22"/>
      <c r="C119" s="22"/>
      <c r="D119" s="22"/>
      <c r="E119" s="22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2"/>
    </row>
    <row r="120" spans="1:22" x14ac:dyDescent="0.35">
      <c r="A120" s="22"/>
      <c r="B120" s="22"/>
      <c r="C120" s="22"/>
      <c r="D120" s="22"/>
      <c r="E120" s="22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2"/>
    </row>
    <row r="121" spans="1:22" x14ac:dyDescent="0.35">
      <c r="A121" s="22"/>
      <c r="B121" s="22"/>
      <c r="C121" s="22"/>
      <c r="D121" s="22"/>
      <c r="E121" s="22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2"/>
    </row>
    <row r="122" spans="1:22" x14ac:dyDescent="0.35">
      <c r="A122" s="22"/>
      <c r="B122" s="22"/>
      <c r="C122" s="22"/>
      <c r="D122" s="22"/>
      <c r="E122" s="22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2"/>
    </row>
    <row r="123" spans="1:22" x14ac:dyDescent="0.35">
      <c r="A123" s="22"/>
      <c r="B123" s="22"/>
      <c r="C123" s="22"/>
      <c r="D123" s="22"/>
      <c r="E123" s="22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2"/>
    </row>
    <row r="124" spans="1:22" x14ac:dyDescent="0.35">
      <c r="A124" s="22"/>
      <c r="B124" s="22"/>
      <c r="C124" s="22"/>
      <c r="D124" s="22"/>
      <c r="E124" s="22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2"/>
    </row>
    <row r="125" spans="1:22" x14ac:dyDescent="0.35">
      <c r="A125" s="22"/>
      <c r="B125" s="22"/>
      <c r="C125" s="22"/>
      <c r="D125" s="22"/>
      <c r="E125" s="22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2"/>
    </row>
    <row r="126" spans="1:22" x14ac:dyDescent="0.35">
      <c r="A126" s="22"/>
      <c r="B126" s="22"/>
      <c r="C126" s="22"/>
      <c r="D126" s="22"/>
      <c r="E126" s="22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2"/>
    </row>
    <row r="127" spans="1:22" x14ac:dyDescent="0.35">
      <c r="A127" s="22"/>
      <c r="B127" s="22"/>
      <c r="C127" s="22"/>
      <c r="D127" s="22"/>
      <c r="E127" s="22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2"/>
    </row>
    <row r="128" spans="1:22" x14ac:dyDescent="0.35">
      <c r="A128" s="22"/>
      <c r="B128" s="22"/>
      <c r="C128" s="22"/>
      <c r="D128" s="22"/>
      <c r="E128" s="22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2"/>
    </row>
    <row r="129" spans="1:22" x14ac:dyDescent="0.35">
      <c r="A129" s="22"/>
      <c r="B129" s="22"/>
      <c r="C129" s="22"/>
      <c r="D129" s="22"/>
      <c r="E129" s="22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2"/>
    </row>
    <row r="130" spans="1:22" x14ac:dyDescent="0.35">
      <c r="A130" s="22"/>
      <c r="B130" s="22"/>
      <c r="C130" s="22"/>
      <c r="D130" s="22"/>
      <c r="E130" s="22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2"/>
    </row>
    <row r="131" spans="1:22" x14ac:dyDescent="0.35">
      <c r="A131" s="22"/>
      <c r="B131" s="22"/>
      <c r="C131" s="22"/>
      <c r="D131" s="22"/>
      <c r="E131" s="22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2"/>
    </row>
    <row r="132" spans="1:22" x14ac:dyDescent="0.35">
      <c r="A132" s="22"/>
      <c r="B132" s="22"/>
      <c r="C132" s="22"/>
      <c r="D132" s="22"/>
      <c r="E132" s="22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2"/>
    </row>
    <row r="133" spans="1:22" x14ac:dyDescent="0.35">
      <c r="A133" s="22"/>
      <c r="B133" s="22"/>
      <c r="C133" s="22"/>
      <c r="D133" s="22"/>
      <c r="E133" s="22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2"/>
    </row>
    <row r="134" spans="1:22" x14ac:dyDescent="0.35">
      <c r="A134" s="22"/>
      <c r="B134" s="22"/>
      <c r="C134" s="22"/>
      <c r="D134" s="22"/>
      <c r="E134" s="22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2"/>
    </row>
    <row r="135" spans="1:22" x14ac:dyDescent="0.35">
      <c r="A135" s="22"/>
      <c r="B135" s="22"/>
      <c r="C135" s="22"/>
      <c r="D135" s="22"/>
      <c r="E135" s="22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2"/>
    </row>
    <row r="136" spans="1:22" x14ac:dyDescent="0.35">
      <c r="A136" s="22"/>
      <c r="B136" s="22"/>
      <c r="C136" s="22"/>
      <c r="D136" s="22"/>
      <c r="E136" s="22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2"/>
    </row>
    <row r="137" spans="1:22" x14ac:dyDescent="0.35">
      <c r="A137" s="22"/>
      <c r="B137" s="22"/>
      <c r="C137" s="22"/>
      <c r="D137" s="22"/>
      <c r="E137" s="22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2"/>
    </row>
    <row r="138" spans="1:22" x14ac:dyDescent="0.35">
      <c r="A138" s="22"/>
      <c r="B138" s="22"/>
      <c r="C138" s="22"/>
      <c r="D138" s="22"/>
      <c r="E138" s="22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2"/>
    </row>
    <row r="139" spans="1:22" x14ac:dyDescent="0.35">
      <c r="A139" s="22"/>
      <c r="B139" s="22"/>
      <c r="C139" s="22"/>
      <c r="D139" s="22"/>
      <c r="E139" s="22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2"/>
    </row>
    <row r="140" spans="1:22" x14ac:dyDescent="0.35">
      <c r="A140" s="22"/>
      <c r="B140" s="22"/>
      <c r="C140" s="22"/>
      <c r="D140" s="22"/>
      <c r="E140" s="22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2"/>
    </row>
    <row r="141" spans="1:22" x14ac:dyDescent="0.35">
      <c r="A141" s="22"/>
      <c r="B141" s="22"/>
      <c r="C141" s="22"/>
      <c r="D141" s="22"/>
      <c r="E141" s="22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2"/>
    </row>
    <row r="142" spans="1:22" x14ac:dyDescent="0.35">
      <c r="A142" s="22"/>
      <c r="B142" s="22"/>
      <c r="C142" s="22"/>
      <c r="D142" s="22"/>
      <c r="E142" s="22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2"/>
    </row>
    <row r="143" spans="1:22" x14ac:dyDescent="0.35">
      <c r="A143" s="22"/>
      <c r="B143" s="22"/>
      <c r="C143" s="22"/>
      <c r="D143" s="22"/>
      <c r="E143" s="22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2"/>
    </row>
    <row r="144" spans="1:22" x14ac:dyDescent="0.35">
      <c r="A144" s="22"/>
      <c r="B144" s="22"/>
      <c r="C144" s="22"/>
      <c r="D144" s="22"/>
      <c r="E144" s="22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2"/>
    </row>
    <row r="145" spans="1:22" x14ac:dyDescent="0.35">
      <c r="A145" s="22"/>
      <c r="B145" s="22"/>
      <c r="C145" s="22"/>
      <c r="D145" s="22"/>
      <c r="E145" s="22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2"/>
    </row>
    <row r="146" spans="1:22" x14ac:dyDescent="0.35">
      <c r="A146" s="22"/>
      <c r="B146" s="22"/>
      <c r="C146" s="22"/>
      <c r="D146" s="22"/>
      <c r="E146" s="22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2"/>
    </row>
    <row r="147" spans="1:22" x14ac:dyDescent="0.35">
      <c r="A147" s="22"/>
      <c r="B147" s="22"/>
      <c r="C147" s="22"/>
      <c r="D147" s="22"/>
      <c r="E147" s="22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2"/>
    </row>
    <row r="148" spans="1:22" x14ac:dyDescent="0.35">
      <c r="A148" s="22"/>
      <c r="B148" s="22"/>
      <c r="C148" s="22"/>
      <c r="D148" s="22"/>
      <c r="E148" s="22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2"/>
    </row>
    <row r="149" spans="1:22" x14ac:dyDescent="0.35">
      <c r="A149" s="22"/>
      <c r="B149" s="22"/>
      <c r="C149" s="22"/>
      <c r="D149" s="22"/>
      <c r="E149" s="22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2"/>
    </row>
    <row r="150" spans="1:22" x14ac:dyDescent="0.35">
      <c r="A150" s="22"/>
      <c r="B150" s="22"/>
      <c r="C150" s="22"/>
      <c r="D150" s="22"/>
      <c r="E150" s="22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2"/>
    </row>
    <row r="151" spans="1:22" x14ac:dyDescent="0.35">
      <c r="A151" s="22"/>
      <c r="B151" s="22"/>
      <c r="C151" s="22"/>
      <c r="D151" s="22"/>
      <c r="E151" s="22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2"/>
    </row>
    <row r="152" spans="1:22" x14ac:dyDescent="0.35">
      <c r="A152" s="22"/>
      <c r="B152" s="22"/>
      <c r="C152" s="22"/>
      <c r="D152" s="22"/>
      <c r="E152" s="22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2"/>
    </row>
    <row r="153" spans="1:22" x14ac:dyDescent="0.35">
      <c r="A153" s="22"/>
      <c r="B153" s="22"/>
      <c r="C153" s="22"/>
      <c r="D153" s="22"/>
      <c r="E153" s="22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2"/>
    </row>
    <row r="154" spans="1:22" x14ac:dyDescent="0.35">
      <c r="A154" s="22"/>
      <c r="B154" s="22"/>
      <c r="C154" s="22"/>
      <c r="D154" s="22"/>
      <c r="E154" s="22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2"/>
    </row>
    <row r="155" spans="1:22" x14ac:dyDescent="0.35">
      <c r="A155" s="22"/>
      <c r="B155" s="22"/>
      <c r="C155" s="22"/>
      <c r="D155" s="22"/>
      <c r="E155" s="22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2"/>
    </row>
    <row r="156" spans="1:22" x14ac:dyDescent="0.35">
      <c r="A156" s="22"/>
      <c r="B156" s="22"/>
      <c r="C156" s="22"/>
      <c r="D156" s="22"/>
      <c r="E156" s="22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2"/>
    </row>
    <row r="157" spans="1:22" x14ac:dyDescent="0.35">
      <c r="A157" s="22"/>
      <c r="B157" s="22"/>
      <c r="C157" s="22"/>
      <c r="D157" s="22"/>
      <c r="E157" s="22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2"/>
    </row>
    <row r="158" spans="1:22" x14ac:dyDescent="0.35">
      <c r="A158" s="22"/>
      <c r="B158" s="22"/>
      <c r="C158" s="22"/>
      <c r="D158" s="22"/>
      <c r="E158" s="22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2"/>
    </row>
    <row r="159" spans="1:22" x14ac:dyDescent="0.35">
      <c r="A159" s="22"/>
      <c r="B159" s="22"/>
      <c r="C159" s="22"/>
      <c r="D159" s="22"/>
      <c r="E159" s="22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2"/>
    </row>
    <row r="160" spans="1:22" x14ac:dyDescent="0.35">
      <c r="A160" s="22"/>
      <c r="B160" s="22"/>
      <c r="C160" s="22"/>
      <c r="D160" s="22"/>
      <c r="E160" s="22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2"/>
    </row>
    <row r="161" spans="1:22" x14ac:dyDescent="0.35">
      <c r="A161" s="22"/>
      <c r="B161" s="22"/>
      <c r="C161" s="22"/>
      <c r="D161" s="22"/>
      <c r="E161" s="22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2"/>
    </row>
    <row r="162" spans="1:22" x14ac:dyDescent="0.35">
      <c r="A162" s="22"/>
      <c r="B162" s="22"/>
      <c r="C162" s="22"/>
      <c r="D162" s="22"/>
      <c r="E162" s="22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2"/>
    </row>
    <row r="163" spans="1:22" x14ac:dyDescent="0.35">
      <c r="A163" s="22"/>
      <c r="B163" s="22"/>
      <c r="C163" s="22"/>
      <c r="D163" s="22"/>
      <c r="E163" s="22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2"/>
    </row>
    <row r="164" spans="1:22" x14ac:dyDescent="0.35">
      <c r="A164" s="22"/>
      <c r="B164" s="22"/>
      <c r="C164" s="22"/>
      <c r="D164" s="22"/>
      <c r="E164" s="22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2"/>
    </row>
    <row r="165" spans="1:22" x14ac:dyDescent="0.35">
      <c r="A165" s="22"/>
      <c r="B165" s="22"/>
      <c r="C165" s="22"/>
      <c r="D165" s="22"/>
      <c r="E165" s="22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2"/>
    </row>
    <row r="166" spans="1:22" x14ac:dyDescent="0.35">
      <c r="A166" s="22"/>
      <c r="B166" s="22"/>
      <c r="C166" s="22"/>
      <c r="D166" s="22"/>
      <c r="E166" s="22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2"/>
    </row>
    <row r="167" spans="1:22" x14ac:dyDescent="0.35">
      <c r="A167" s="22"/>
      <c r="B167" s="22"/>
      <c r="C167" s="22"/>
      <c r="D167" s="22"/>
      <c r="E167" s="22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2"/>
    </row>
    <row r="168" spans="1:22" x14ac:dyDescent="0.35">
      <c r="A168" s="22"/>
      <c r="B168" s="22"/>
      <c r="C168" s="22"/>
      <c r="D168" s="22"/>
      <c r="E168" s="22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2"/>
    </row>
    <row r="169" spans="1:22" x14ac:dyDescent="0.35">
      <c r="A169" s="22"/>
      <c r="B169" s="22"/>
      <c r="C169" s="22"/>
      <c r="D169" s="22"/>
      <c r="E169" s="22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2"/>
    </row>
    <row r="170" spans="1:22" x14ac:dyDescent="0.35">
      <c r="A170" s="22"/>
      <c r="B170" s="22"/>
      <c r="C170" s="22"/>
      <c r="D170" s="22"/>
      <c r="E170" s="22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2"/>
    </row>
    <row r="171" spans="1:22" x14ac:dyDescent="0.35">
      <c r="A171" s="22"/>
      <c r="B171" s="22"/>
      <c r="C171" s="22"/>
      <c r="D171" s="22"/>
      <c r="E171" s="22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2"/>
    </row>
    <row r="172" spans="1:22" x14ac:dyDescent="0.35">
      <c r="A172" s="22"/>
      <c r="B172" s="22"/>
      <c r="C172" s="22"/>
      <c r="D172" s="22"/>
      <c r="E172" s="22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2"/>
    </row>
    <row r="173" spans="1:22" x14ac:dyDescent="0.35">
      <c r="A173" s="22"/>
      <c r="B173" s="22"/>
      <c r="C173" s="22"/>
      <c r="D173" s="22"/>
      <c r="E173" s="22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2"/>
    </row>
    <row r="174" spans="1:22" x14ac:dyDescent="0.35">
      <c r="A174" s="22"/>
      <c r="B174" s="22"/>
      <c r="C174" s="22"/>
      <c r="D174" s="22"/>
      <c r="E174" s="22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2"/>
    </row>
    <row r="175" spans="1:22" x14ac:dyDescent="0.35">
      <c r="A175" s="22"/>
      <c r="B175" s="22"/>
      <c r="C175" s="22"/>
      <c r="D175" s="22"/>
      <c r="E175" s="22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2"/>
    </row>
    <row r="176" spans="1:22" x14ac:dyDescent="0.35">
      <c r="A176" s="22"/>
      <c r="B176" s="22"/>
      <c r="C176" s="22"/>
      <c r="D176" s="22"/>
      <c r="E176" s="22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2"/>
    </row>
    <row r="177" spans="1:22" x14ac:dyDescent="0.35">
      <c r="A177" s="22"/>
      <c r="B177" s="22"/>
      <c r="C177" s="22"/>
      <c r="D177" s="22"/>
      <c r="E177" s="22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2"/>
    </row>
    <row r="178" spans="1:22" x14ac:dyDescent="0.35">
      <c r="A178" s="22"/>
      <c r="B178" s="22"/>
      <c r="C178" s="22"/>
      <c r="D178" s="22"/>
      <c r="E178" s="22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2"/>
    </row>
    <row r="179" spans="1:22" x14ac:dyDescent="0.35">
      <c r="A179" s="22"/>
      <c r="B179" s="22"/>
      <c r="C179" s="22"/>
      <c r="D179" s="22"/>
      <c r="E179" s="22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2"/>
    </row>
    <row r="180" spans="1:22" x14ac:dyDescent="0.35">
      <c r="A180" s="22"/>
      <c r="B180" s="22"/>
      <c r="C180" s="22"/>
      <c r="D180" s="22"/>
      <c r="E180" s="22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2"/>
    </row>
    <row r="181" spans="1:22" x14ac:dyDescent="0.35">
      <c r="A181" s="22"/>
      <c r="B181" s="22"/>
      <c r="C181" s="22"/>
      <c r="D181" s="22"/>
      <c r="E181" s="22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2"/>
    </row>
    <row r="182" spans="1:22" x14ac:dyDescent="0.35">
      <c r="A182" s="22"/>
      <c r="B182" s="22"/>
      <c r="C182" s="22"/>
      <c r="D182" s="22"/>
      <c r="E182" s="22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2"/>
    </row>
    <row r="183" spans="1:22" x14ac:dyDescent="0.35">
      <c r="A183" s="22"/>
      <c r="B183" s="22"/>
      <c r="C183" s="22"/>
      <c r="D183" s="22"/>
      <c r="E183" s="22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2"/>
    </row>
    <row r="184" spans="1:22" x14ac:dyDescent="0.35">
      <c r="A184" s="22"/>
      <c r="B184" s="22"/>
      <c r="C184" s="22"/>
      <c r="D184" s="22"/>
      <c r="E184" s="22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2"/>
    </row>
    <row r="185" spans="1:22" x14ac:dyDescent="0.35">
      <c r="A185" s="22"/>
      <c r="B185" s="22"/>
      <c r="C185" s="22"/>
      <c r="D185" s="22"/>
      <c r="E185" s="22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2"/>
    </row>
    <row r="186" spans="1:22" x14ac:dyDescent="0.35">
      <c r="A186" s="22"/>
      <c r="B186" s="22"/>
      <c r="C186" s="22"/>
      <c r="D186" s="22"/>
      <c r="E186" s="22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2"/>
    </row>
    <row r="187" spans="1:22" x14ac:dyDescent="0.35">
      <c r="A187" s="22"/>
      <c r="B187" s="22"/>
      <c r="C187" s="22"/>
      <c r="D187" s="22"/>
      <c r="E187" s="22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2"/>
    </row>
    <row r="188" spans="1:22" x14ac:dyDescent="0.35">
      <c r="A188" s="22"/>
      <c r="B188" s="22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2"/>
    </row>
    <row r="189" spans="1:22" x14ac:dyDescent="0.35">
      <c r="A189" s="22"/>
      <c r="B189" s="2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2"/>
    </row>
    <row r="190" spans="1:22" x14ac:dyDescent="0.35">
      <c r="A190" s="22"/>
      <c r="B190" s="2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2"/>
    </row>
    <row r="191" spans="1:22" x14ac:dyDescent="0.35">
      <c r="A191" s="22"/>
      <c r="B191" s="22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2"/>
    </row>
    <row r="192" spans="1:22" x14ac:dyDescent="0.35">
      <c r="A192" s="22"/>
      <c r="B192" s="22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2"/>
    </row>
    <row r="193" spans="1:22" x14ac:dyDescent="0.35">
      <c r="A193" s="22"/>
      <c r="B193" s="22"/>
      <c r="C193" s="22"/>
      <c r="D193" s="22"/>
      <c r="E193" s="22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2"/>
    </row>
    <row r="194" spans="1:22" x14ac:dyDescent="0.35">
      <c r="A194" s="22"/>
      <c r="B194" s="22"/>
      <c r="C194" s="22"/>
      <c r="D194" s="22"/>
      <c r="E194" s="22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2"/>
    </row>
    <row r="195" spans="1:22" x14ac:dyDescent="0.35">
      <c r="A195" s="22"/>
      <c r="B195" s="22"/>
      <c r="C195" s="22"/>
      <c r="D195" s="22"/>
      <c r="E195" s="22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2"/>
    </row>
    <row r="196" spans="1:22" x14ac:dyDescent="0.35">
      <c r="A196" s="22"/>
      <c r="B196" s="22"/>
      <c r="C196" s="22"/>
      <c r="D196" s="22"/>
      <c r="E196" s="22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2"/>
    </row>
    <row r="197" spans="1:22" x14ac:dyDescent="0.35">
      <c r="A197" s="22"/>
      <c r="B197" s="22"/>
      <c r="C197" s="22"/>
      <c r="D197" s="22"/>
      <c r="E197" s="22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2"/>
    </row>
    <row r="198" spans="1:22" x14ac:dyDescent="0.35">
      <c r="A198" s="22"/>
      <c r="B198" s="22"/>
      <c r="C198" s="22"/>
      <c r="D198" s="22"/>
      <c r="E198" s="22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2"/>
    </row>
    <row r="199" spans="1:22" x14ac:dyDescent="0.35">
      <c r="A199" s="22"/>
      <c r="B199" s="22"/>
      <c r="C199" s="22"/>
      <c r="D199" s="22"/>
      <c r="E199" s="22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2"/>
    </row>
    <row r="200" spans="1:22" x14ac:dyDescent="0.35">
      <c r="A200" s="22"/>
      <c r="B200" s="22"/>
      <c r="C200" s="22"/>
      <c r="D200" s="22"/>
      <c r="E200" s="22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2"/>
    </row>
    <row r="201" spans="1:22" x14ac:dyDescent="0.35">
      <c r="A201" s="22"/>
      <c r="B201" s="22"/>
      <c r="C201" s="22"/>
      <c r="D201" s="22"/>
      <c r="E201" s="22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2"/>
    </row>
    <row r="202" spans="1:22" x14ac:dyDescent="0.35">
      <c r="A202" s="22"/>
      <c r="B202" s="22"/>
      <c r="C202" s="22"/>
      <c r="D202" s="22"/>
      <c r="E202" s="22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2"/>
    </row>
    <row r="203" spans="1:22" x14ac:dyDescent="0.35">
      <c r="A203" s="22"/>
      <c r="B203" s="22"/>
      <c r="C203" s="22"/>
      <c r="D203" s="22"/>
      <c r="E203" s="22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2"/>
    </row>
    <row r="204" spans="1:22" x14ac:dyDescent="0.35">
      <c r="A204" s="22"/>
      <c r="B204" s="22"/>
      <c r="C204" s="22"/>
      <c r="D204" s="22"/>
      <c r="E204" s="22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2"/>
    </row>
    <row r="205" spans="1:22" x14ac:dyDescent="0.35">
      <c r="A205" s="22"/>
      <c r="B205" s="22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2"/>
    </row>
    <row r="206" spans="1:22" x14ac:dyDescent="0.35">
      <c r="A206" s="22"/>
      <c r="B206" s="22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2"/>
    </row>
    <row r="207" spans="1:22" x14ac:dyDescent="0.35">
      <c r="A207" s="22"/>
      <c r="B207" s="22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2"/>
    </row>
    <row r="208" spans="1:22" x14ac:dyDescent="0.35">
      <c r="A208" s="22"/>
      <c r="B208" s="22"/>
      <c r="C208" s="22"/>
      <c r="D208" s="22"/>
      <c r="E208" s="22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2"/>
    </row>
    <row r="209" spans="1:22" x14ac:dyDescent="0.35">
      <c r="A209" s="22"/>
      <c r="B209" s="22"/>
      <c r="C209" s="22"/>
      <c r="D209" s="22"/>
      <c r="E209" s="22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2"/>
    </row>
    <row r="210" spans="1:22" x14ac:dyDescent="0.35">
      <c r="A210" s="22"/>
      <c r="B210" s="22"/>
      <c r="C210" s="22"/>
      <c r="D210" s="22"/>
      <c r="E210" s="22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2"/>
    </row>
    <row r="211" spans="1:22" x14ac:dyDescent="0.35">
      <c r="A211" s="22"/>
      <c r="B211" s="22"/>
      <c r="C211" s="22"/>
      <c r="D211" s="22"/>
      <c r="E211" s="22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2"/>
    </row>
    <row r="212" spans="1:22" x14ac:dyDescent="0.35">
      <c r="A212" s="22"/>
      <c r="B212" s="22"/>
      <c r="C212" s="22"/>
      <c r="D212" s="22"/>
      <c r="E212" s="22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2"/>
    </row>
    <row r="213" spans="1:22" x14ac:dyDescent="0.35">
      <c r="A213" s="22"/>
      <c r="B213" s="22"/>
      <c r="C213" s="22"/>
      <c r="D213" s="22"/>
      <c r="E213" s="22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2"/>
    </row>
    <row r="214" spans="1:22" x14ac:dyDescent="0.35">
      <c r="A214" s="22"/>
      <c r="B214" s="22"/>
      <c r="C214" s="22"/>
      <c r="D214" s="22"/>
      <c r="E214" s="22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2"/>
    </row>
    <row r="215" spans="1:22" x14ac:dyDescent="0.35">
      <c r="A215" s="22"/>
      <c r="B215" s="22"/>
      <c r="C215" s="22"/>
      <c r="D215" s="22"/>
      <c r="E215" s="22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2"/>
    </row>
    <row r="216" spans="1:22" x14ac:dyDescent="0.35">
      <c r="A216" s="22"/>
      <c r="B216" s="22"/>
      <c r="C216" s="22"/>
      <c r="D216" s="22"/>
      <c r="E216" s="22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2"/>
    </row>
    <row r="217" spans="1:22" x14ac:dyDescent="0.35">
      <c r="A217" s="22"/>
      <c r="B217" s="22"/>
      <c r="C217" s="22"/>
      <c r="D217" s="22"/>
      <c r="E217" s="22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2"/>
    </row>
    <row r="218" spans="1:22" x14ac:dyDescent="0.35">
      <c r="A218" s="22"/>
      <c r="B218" s="22"/>
      <c r="C218" s="22"/>
      <c r="D218" s="22"/>
      <c r="E218" s="22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2"/>
    </row>
    <row r="219" spans="1:22" x14ac:dyDescent="0.35">
      <c r="A219" s="22"/>
      <c r="B219" s="22"/>
      <c r="C219" s="22"/>
      <c r="D219" s="22"/>
      <c r="E219" s="22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2"/>
    </row>
    <row r="220" spans="1:22" x14ac:dyDescent="0.35">
      <c r="A220" s="22"/>
      <c r="B220" s="22"/>
      <c r="C220" s="22"/>
      <c r="D220" s="22"/>
      <c r="E220" s="22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2"/>
    </row>
    <row r="221" spans="1:22" x14ac:dyDescent="0.35">
      <c r="A221" s="22"/>
      <c r="B221" s="22"/>
      <c r="C221" s="22"/>
      <c r="D221" s="22"/>
      <c r="E221" s="22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2"/>
    </row>
    <row r="222" spans="1:22" x14ac:dyDescent="0.35">
      <c r="A222" s="22"/>
      <c r="B222" s="22"/>
      <c r="C222" s="22"/>
      <c r="D222" s="22"/>
      <c r="E222" s="22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2"/>
    </row>
    <row r="223" spans="1:22" x14ac:dyDescent="0.35">
      <c r="A223" s="22"/>
      <c r="B223" s="22"/>
      <c r="C223" s="22"/>
      <c r="D223" s="22"/>
      <c r="E223" s="22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2"/>
    </row>
    <row r="224" spans="1:22" x14ac:dyDescent="0.35">
      <c r="A224" s="22"/>
      <c r="B224" s="22"/>
      <c r="C224" s="22"/>
      <c r="D224" s="22"/>
      <c r="E224" s="22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2"/>
    </row>
    <row r="225" spans="1:22" x14ac:dyDescent="0.35">
      <c r="A225" s="22"/>
      <c r="B225" s="22"/>
      <c r="C225" s="22"/>
      <c r="D225" s="22"/>
      <c r="E225" s="22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2"/>
    </row>
    <row r="226" spans="1:22" x14ac:dyDescent="0.35">
      <c r="A226" s="22"/>
      <c r="B226" s="22"/>
      <c r="C226" s="22"/>
      <c r="D226" s="22"/>
      <c r="E226" s="22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2"/>
    </row>
    <row r="227" spans="1:22" x14ac:dyDescent="0.35">
      <c r="A227" s="22"/>
      <c r="B227" s="22"/>
      <c r="C227" s="22"/>
      <c r="D227" s="22"/>
      <c r="E227" s="22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2"/>
    </row>
    <row r="228" spans="1:22" x14ac:dyDescent="0.35">
      <c r="A228" s="22"/>
      <c r="B228" s="22"/>
      <c r="C228" s="22"/>
      <c r="D228" s="22"/>
      <c r="E228" s="22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2"/>
    </row>
    <row r="229" spans="1:22" x14ac:dyDescent="0.35">
      <c r="A229" s="22"/>
      <c r="B229" s="22"/>
      <c r="C229" s="22"/>
      <c r="D229" s="22"/>
      <c r="E229" s="22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2"/>
    </row>
    <row r="230" spans="1:22" x14ac:dyDescent="0.35">
      <c r="A230" s="22"/>
      <c r="B230" s="22"/>
      <c r="C230" s="22"/>
      <c r="D230" s="22"/>
      <c r="E230" s="22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2"/>
    </row>
    <row r="231" spans="1:22" x14ac:dyDescent="0.35">
      <c r="A231" s="22"/>
      <c r="B231" s="22"/>
      <c r="C231" s="22"/>
      <c r="D231" s="22"/>
      <c r="E231" s="22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2"/>
    </row>
    <row r="232" spans="1:22" x14ac:dyDescent="0.35">
      <c r="A232" s="22"/>
      <c r="B232" s="22"/>
      <c r="C232" s="22"/>
      <c r="D232" s="22"/>
      <c r="E232" s="22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2"/>
    </row>
    <row r="233" spans="1:22" x14ac:dyDescent="0.35">
      <c r="A233" s="22"/>
      <c r="B233" s="22"/>
      <c r="C233" s="22"/>
      <c r="D233" s="22"/>
      <c r="E233" s="22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2"/>
    </row>
    <row r="234" spans="1:22" x14ac:dyDescent="0.35">
      <c r="A234" s="22"/>
      <c r="B234" s="22"/>
      <c r="C234" s="22"/>
      <c r="D234" s="22"/>
      <c r="E234" s="22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2"/>
    </row>
    <row r="235" spans="1:22" x14ac:dyDescent="0.35">
      <c r="A235" s="22"/>
      <c r="B235" s="22"/>
      <c r="C235" s="22"/>
      <c r="D235" s="22"/>
      <c r="E235" s="22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2"/>
    </row>
    <row r="236" spans="1:22" x14ac:dyDescent="0.35">
      <c r="A236" s="22"/>
      <c r="B236" s="22"/>
      <c r="C236" s="22"/>
      <c r="D236" s="22"/>
      <c r="E236" s="22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2"/>
    </row>
    <row r="237" spans="1:22" x14ac:dyDescent="0.35">
      <c r="A237" s="22"/>
      <c r="B237" s="22"/>
      <c r="C237" s="22"/>
      <c r="D237" s="22"/>
      <c r="E237" s="22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2"/>
    </row>
    <row r="238" spans="1:22" x14ac:dyDescent="0.35">
      <c r="A238" s="22"/>
      <c r="B238" s="22"/>
      <c r="C238" s="22"/>
      <c r="D238" s="22"/>
      <c r="E238" s="22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2"/>
    </row>
    <row r="239" spans="1:22" x14ac:dyDescent="0.35">
      <c r="A239" s="22"/>
      <c r="B239" s="22"/>
      <c r="C239" s="22"/>
      <c r="D239" s="22"/>
      <c r="E239" s="22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2"/>
    </row>
    <row r="240" spans="1:22" x14ac:dyDescent="0.35">
      <c r="A240" s="22"/>
      <c r="B240" s="22"/>
      <c r="C240" s="22"/>
      <c r="D240" s="22"/>
      <c r="E240" s="22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2"/>
    </row>
    <row r="241" spans="1:22" x14ac:dyDescent="0.35">
      <c r="A241" s="22"/>
      <c r="B241" s="22"/>
      <c r="C241" s="22"/>
      <c r="D241" s="22"/>
      <c r="E241" s="22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2"/>
    </row>
    <row r="242" spans="1:22" x14ac:dyDescent="0.35">
      <c r="A242" s="22"/>
      <c r="B242" s="22"/>
      <c r="C242" s="22"/>
      <c r="D242" s="22"/>
      <c r="E242" s="22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2"/>
    </row>
    <row r="243" spans="1:22" x14ac:dyDescent="0.35">
      <c r="A243" s="22"/>
      <c r="B243" s="22"/>
      <c r="C243" s="22"/>
      <c r="D243" s="22"/>
      <c r="E243" s="22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2"/>
    </row>
    <row r="244" spans="1:22" x14ac:dyDescent="0.35">
      <c r="A244" s="22"/>
      <c r="B244" s="22"/>
      <c r="C244" s="22"/>
      <c r="D244" s="22"/>
      <c r="E244" s="22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2"/>
    </row>
    <row r="245" spans="1:22" x14ac:dyDescent="0.35">
      <c r="A245" s="22"/>
      <c r="B245" s="22"/>
      <c r="C245" s="22"/>
      <c r="D245" s="22"/>
      <c r="E245" s="22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2"/>
    </row>
    <row r="246" spans="1:22" x14ac:dyDescent="0.35">
      <c r="A246" s="22"/>
      <c r="B246" s="22"/>
      <c r="C246" s="22"/>
      <c r="D246" s="22"/>
      <c r="E246" s="22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2"/>
    </row>
    <row r="247" spans="1:22" x14ac:dyDescent="0.35">
      <c r="A247" s="22"/>
      <c r="B247" s="22"/>
      <c r="C247" s="22"/>
      <c r="D247" s="22"/>
      <c r="E247" s="22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2"/>
    </row>
    <row r="248" spans="1:22" x14ac:dyDescent="0.35">
      <c r="A248" s="22"/>
      <c r="B248" s="22"/>
      <c r="C248" s="22"/>
      <c r="D248" s="22"/>
      <c r="E248" s="22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2"/>
    </row>
    <row r="249" spans="1:22" x14ac:dyDescent="0.35">
      <c r="A249" s="22"/>
      <c r="B249" s="22"/>
      <c r="C249" s="22"/>
      <c r="D249" s="22"/>
      <c r="E249" s="22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2"/>
    </row>
    <row r="250" spans="1:22" x14ac:dyDescent="0.35">
      <c r="A250" s="22"/>
      <c r="B250" s="22"/>
      <c r="C250" s="22"/>
      <c r="D250" s="22"/>
      <c r="E250" s="22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2"/>
    </row>
    <row r="251" spans="1:22" x14ac:dyDescent="0.35">
      <c r="A251" s="22"/>
      <c r="B251" s="22"/>
      <c r="C251" s="22"/>
      <c r="D251" s="22"/>
      <c r="E251" s="22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2"/>
    </row>
    <row r="252" spans="1:22" x14ac:dyDescent="0.35">
      <c r="A252" s="22"/>
      <c r="B252" s="22"/>
      <c r="C252" s="22"/>
      <c r="D252" s="22"/>
      <c r="E252" s="22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2"/>
    </row>
    <row r="253" spans="1:22" x14ac:dyDescent="0.35">
      <c r="A253" s="22"/>
      <c r="B253" s="22"/>
      <c r="C253" s="22"/>
      <c r="D253" s="22"/>
      <c r="E253" s="22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2"/>
    </row>
    <row r="254" spans="1:22" x14ac:dyDescent="0.35">
      <c r="A254" s="22"/>
      <c r="B254" s="22"/>
      <c r="C254" s="22"/>
      <c r="D254" s="22"/>
      <c r="E254" s="22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2"/>
    </row>
    <row r="255" spans="1:22" x14ac:dyDescent="0.35">
      <c r="A255" s="22"/>
      <c r="B255" s="22"/>
      <c r="C255" s="22"/>
      <c r="D255" s="22"/>
      <c r="E255" s="22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2"/>
    </row>
    <row r="256" spans="1:22" x14ac:dyDescent="0.35">
      <c r="A256" s="22"/>
      <c r="B256" s="22"/>
      <c r="C256" s="22"/>
      <c r="D256" s="22"/>
      <c r="E256" s="22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2"/>
    </row>
    <row r="257" spans="1:22" x14ac:dyDescent="0.35">
      <c r="A257" s="22"/>
      <c r="B257" s="22"/>
      <c r="C257" s="22"/>
      <c r="D257" s="22"/>
      <c r="E257" s="22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2"/>
    </row>
    <row r="258" spans="1:22" x14ac:dyDescent="0.35">
      <c r="A258" s="22"/>
      <c r="B258" s="22"/>
      <c r="C258" s="22"/>
      <c r="D258" s="22"/>
      <c r="E258" s="22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2"/>
    </row>
    <row r="259" spans="1:22" x14ac:dyDescent="0.35">
      <c r="A259" s="22"/>
      <c r="B259" s="22"/>
      <c r="C259" s="22"/>
      <c r="D259" s="22"/>
      <c r="E259" s="22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2"/>
    </row>
    <row r="260" spans="1:22" x14ac:dyDescent="0.35">
      <c r="A260" s="22"/>
      <c r="B260" s="22"/>
      <c r="C260" s="22"/>
      <c r="D260" s="22"/>
      <c r="E260" s="22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2"/>
    </row>
    <row r="261" spans="1:22" x14ac:dyDescent="0.35">
      <c r="A261" s="22"/>
      <c r="B261" s="22"/>
      <c r="C261" s="22"/>
      <c r="D261" s="22"/>
      <c r="E261" s="22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2"/>
    </row>
    <row r="262" spans="1:22" x14ac:dyDescent="0.35">
      <c r="A262" s="22"/>
      <c r="B262" s="22"/>
      <c r="C262" s="22"/>
      <c r="D262" s="22"/>
      <c r="E262" s="22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2"/>
    </row>
    <row r="263" spans="1:22" x14ac:dyDescent="0.35">
      <c r="A263" s="22"/>
      <c r="B263" s="22"/>
      <c r="C263" s="22"/>
      <c r="D263" s="22"/>
      <c r="E263" s="22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2"/>
    </row>
    <row r="264" spans="1:22" x14ac:dyDescent="0.35">
      <c r="A264" s="22"/>
      <c r="B264" s="22"/>
      <c r="C264" s="22"/>
      <c r="D264" s="22"/>
      <c r="E264" s="22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2"/>
    </row>
    <row r="265" spans="1:22" x14ac:dyDescent="0.35">
      <c r="A265" s="22"/>
      <c r="B265" s="22"/>
      <c r="C265" s="22"/>
      <c r="D265" s="22"/>
      <c r="E265" s="22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2"/>
    </row>
    <row r="266" spans="1:22" x14ac:dyDescent="0.35">
      <c r="A266" s="22"/>
      <c r="B266" s="22"/>
      <c r="C266" s="22"/>
      <c r="D266" s="22"/>
      <c r="E266" s="22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2"/>
    </row>
    <row r="267" spans="1:22" x14ac:dyDescent="0.35">
      <c r="A267" s="22"/>
      <c r="B267" s="22"/>
      <c r="C267" s="22"/>
      <c r="D267" s="22"/>
      <c r="E267" s="22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2"/>
    </row>
    <row r="268" spans="1:22" x14ac:dyDescent="0.35">
      <c r="A268" s="22"/>
      <c r="B268" s="22"/>
      <c r="C268" s="22"/>
      <c r="D268" s="22"/>
      <c r="E268" s="22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2"/>
    </row>
    <row r="269" spans="1:22" x14ac:dyDescent="0.35">
      <c r="A269" s="22"/>
      <c r="B269" s="22"/>
      <c r="C269" s="22"/>
      <c r="D269" s="22"/>
      <c r="E269" s="22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2"/>
    </row>
    <row r="270" spans="1:22" x14ac:dyDescent="0.35">
      <c r="A270" s="22"/>
      <c r="B270" s="22"/>
      <c r="C270" s="22"/>
      <c r="D270" s="22"/>
      <c r="E270" s="22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2"/>
    </row>
    <row r="271" spans="1:22" x14ac:dyDescent="0.35">
      <c r="A271" s="22"/>
      <c r="B271" s="22"/>
      <c r="C271" s="22"/>
      <c r="D271" s="22"/>
      <c r="E271" s="22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2"/>
    </row>
    <row r="272" spans="1:22" x14ac:dyDescent="0.35">
      <c r="A272" s="22"/>
      <c r="B272" s="22"/>
      <c r="C272" s="22"/>
      <c r="D272" s="22"/>
      <c r="E272" s="22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2"/>
    </row>
    <row r="273" spans="1:22" x14ac:dyDescent="0.35">
      <c r="A273" s="22"/>
      <c r="B273" s="22"/>
      <c r="C273" s="22"/>
      <c r="D273" s="22"/>
      <c r="E273" s="22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2"/>
    </row>
    <row r="274" spans="1:22" x14ac:dyDescent="0.35">
      <c r="A274" s="22"/>
      <c r="B274" s="22"/>
      <c r="C274" s="22"/>
      <c r="D274" s="22"/>
      <c r="E274" s="22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2"/>
    </row>
    <row r="275" spans="1:22" x14ac:dyDescent="0.35">
      <c r="A275" s="22"/>
      <c r="B275" s="22"/>
      <c r="C275" s="22"/>
      <c r="D275" s="22"/>
      <c r="E275" s="22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2"/>
    </row>
    <row r="276" spans="1:22" x14ac:dyDescent="0.35">
      <c r="A276" s="22"/>
      <c r="B276" s="22"/>
      <c r="C276" s="22"/>
      <c r="D276" s="22"/>
      <c r="E276" s="22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2"/>
    </row>
    <row r="277" spans="1:22" x14ac:dyDescent="0.35">
      <c r="A277" s="22"/>
      <c r="B277" s="22"/>
      <c r="C277" s="22"/>
      <c r="D277" s="22"/>
      <c r="E277" s="22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2"/>
    </row>
    <row r="278" spans="1:22" x14ac:dyDescent="0.35">
      <c r="A278" s="22"/>
      <c r="B278" s="22"/>
      <c r="C278" s="22"/>
      <c r="D278" s="22"/>
      <c r="E278" s="22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2"/>
    </row>
    <row r="279" spans="1:22" x14ac:dyDescent="0.35">
      <c r="A279" s="22"/>
      <c r="B279" s="22"/>
      <c r="C279" s="22"/>
      <c r="D279" s="22"/>
      <c r="E279" s="22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2"/>
    </row>
    <row r="280" spans="1:22" x14ac:dyDescent="0.35">
      <c r="A280" s="22"/>
      <c r="B280" s="22"/>
      <c r="C280" s="22"/>
      <c r="D280" s="22"/>
      <c r="E280" s="22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2"/>
    </row>
    <row r="281" spans="1:22" x14ac:dyDescent="0.35">
      <c r="A281" s="22"/>
      <c r="B281" s="22"/>
      <c r="C281" s="22"/>
      <c r="D281" s="22"/>
      <c r="E281" s="22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2"/>
    </row>
    <row r="282" spans="1:22" x14ac:dyDescent="0.35">
      <c r="A282" s="22"/>
      <c r="B282" s="22"/>
      <c r="C282" s="22"/>
      <c r="D282" s="22"/>
      <c r="E282" s="22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2"/>
    </row>
    <row r="283" spans="1:22" x14ac:dyDescent="0.35">
      <c r="A283" s="22"/>
      <c r="B283" s="22"/>
      <c r="C283" s="22"/>
      <c r="D283" s="22"/>
      <c r="E283" s="22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2"/>
    </row>
    <row r="284" spans="1:22" x14ac:dyDescent="0.35">
      <c r="A284" s="22"/>
      <c r="B284" s="22"/>
      <c r="C284" s="22"/>
      <c r="D284" s="22"/>
      <c r="E284" s="22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2"/>
    </row>
    <row r="285" spans="1:22" x14ac:dyDescent="0.35">
      <c r="A285" s="22"/>
      <c r="B285" s="22"/>
      <c r="C285" s="22"/>
      <c r="D285" s="22"/>
      <c r="E285" s="22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2"/>
    </row>
    <row r="286" spans="1:22" x14ac:dyDescent="0.35">
      <c r="A286" s="22"/>
      <c r="B286" s="22"/>
      <c r="C286" s="22"/>
      <c r="D286" s="22"/>
      <c r="E286" s="22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2"/>
    </row>
    <row r="287" spans="1:22" x14ac:dyDescent="0.35">
      <c r="A287" s="22"/>
      <c r="B287" s="22"/>
      <c r="C287" s="22"/>
      <c r="D287" s="22"/>
      <c r="E287" s="22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2"/>
    </row>
    <row r="288" spans="1:22" x14ac:dyDescent="0.35">
      <c r="A288" s="22"/>
      <c r="B288" s="22"/>
      <c r="C288" s="22"/>
      <c r="D288" s="22"/>
      <c r="E288" s="22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2"/>
    </row>
    <row r="289" spans="1:22" x14ac:dyDescent="0.35">
      <c r="A289" s="22"/>
      <c r="B289" s="22"/>
      <c r="C289" s="22"/>
      <c r="D289" s="22"/>
      <c r="E289" s="22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2"/>
    </row>
    <row r="290" spans="1:22" x14ac:dyDescent="0.35">
      <c r="A290" s="22"/>
      <c r="B290" s="22"/>
      <c r="C290" s="22"/>
      <c r="D290" s="22"/>
      <c r="E290" s="22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2"/>
    </row>
    <row r="291" spans="1:22" x14ac:dyDescent="0.35">
      <c r="A291" s="22"/>
      <c r="B291" s="22"/>
      <c r="C291" s="22"/>
      <c r="D291" s="22"/>
      <c r="E291" s="22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2"/>
    </row>
    <row r="292" spans="1:22" x14ac:dyDescent="0.35">
      <c r="A292" s="22"/>
      <c r="B292" s="22"/>
      <c r="C292" s="22"/>
      <c r="D292" s="22"/>
      <c r="E292" s="22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2"/>
    </row>
    <row r="293" spans="1:22" x14ac:dyDescent="0.35">
      <c r="A293" s="22"/>
      <c r="B293" s="22"/>
      <c r="C293" s="22"/>
      <c r="D293" s="22"/>
      <c r="E293" s="22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2"/>
    </row>
    <row r="294" spans="1:22" x14ac:dyDescent="0.35">
      <c r="A294" s="22"/>
      <c r="B294" s="22"/>
      <c r="C294" s="22"/>
      <c r="D294" s="22"/>
      <c r="E294" s="22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2"/>
    </row>
    <row r="295" spans="1:22" x14ac:dyDescent="0.35">
      <c r="A295" s="22"/>
      <c r="B295" s="22"/>
      <c r="C295" s="22"/>
      <c r="D295" s="22"/>
      <c r="E295" s="22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2"/>
    </row>
    <row r="296" spans="1:22" x14ac:dyDescent="0.35">
      <c r="A296" s="22"/>
      <c r="B296" s="22"/>
      <c r="C296" s="22"/>
      <c r="D296" s="22"/>
      <c r="E296" s="22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2"/>
    </row>
    <row r="297" spans="1:22" x14ac:dyDescent="0.35">
      <c r="A297" s="22"/>
      <c r="B297" s="22"/>
      <c r="C297" s="22"/>
      <c r="D297" s="22"/>
      <c r="E297" s="22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2"/>
    </row>
    <row r="298" spans="1:22" x14ac:dyDescent="0.35">
      <c r="A298" s="22"/>
      <c r="B298" s="22"/>
      <c r="C298" s="22"/>
      <c r="D298" s="22"/>
      <c r="E298" s="22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2"/>
    </row>
    <row r="299" spans="1:22" x14ac:dyDescent="0.35">
      <c r="A299" s="22"/>
      <c r="B299" s="22"/>
      <c r="C299" s="22"/>
      <c r="D299" s="22"/>
      <c r="E299" s="22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2"/>
    </row>
    <row r="300" spans="1:22" x14ac:dyDescent="0.35">
      <c r="A300" s="22"/>
      <c r="B300" s="22"/>
      <c r="C300" s="22"/>
      <c r="D300" s="22"/>
      <c r="E300" s="22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2"/>
    </row>
    <row r="301" spans="1:22" x14ac:dyDescent="0.35">
      <c r="A301" s="22"/>
      <c r="B301" s="22"/>
      <c r="C301" s="22"/>
      <c r="D301" s="22"/>
      <c r="E301" s="22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2"/>
    </row>
    <row r="302" spans="1:22" x14ac:dyDescent="0.35">
      <c r="A302" s="22"/>
      <c r="B302" s="22"/>
      <c r="C302" s="22"/>
      <c r="D302" s="22"/>
      <c r="E302" s="22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2"/>
    </row>
    <row r="303" spans="1:22" x14ac:dyDescent="0.35">
      <c r="A303" s="22"/>
      <c r="B303" s="22"/>
      <c r="C303" s="22"/>
      <c r="D303" s="22"/>
      <c r="E303" s="22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2"/>
    </row>
    <row r="304" spans="1:22" x14ac:dyDescent="0.35">
      <c r="A304" s="22"/>
      <c r="B304" s="22"/>
      <c r="C304" s="22"/>
      <c r="D304" s="22"/>
      <c r="E304" s="22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2"/>
    </row>
    <row r="305" spans="1:22" x14ac:dyDescent="0.35">
      <c r="A305" s="22"/>
      <c r="B305" s="22"/>
      <c r="C305" s="22"/>
      <c r="D305" s="22"/>
      <c r="E305" s="22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2"/>
    </row>
    <row r="306" spans="1:22" x14ac:dyDescent="0.35">
      <c r="A306" s="22"/>
      <c r="B306" s="22"/>
      <c r="C306" s="22"/>
      <c r="D306" s="22"/>
      <c r="E306" s="22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2"/>
    </row>
    <row r="307" spans="1:22" x14ac:dyDescent="0.35">
      <c r="A307" s="22"/>
      <c r="B307" s="22"/>
      <c r="C307" s="22"/>
      <c r="D307" s="22"/>
      <c r="E307" s="22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2"/>
    </row>
    <row r="308" spans="1:22" x14ac:dyDescent="0.35">
      <c r="A308" s="22"/>
      <c r="B308" s="22"/>
      <c r="C308" s="22"/>
      <c r="D308" s="22"/>
      <c r="E308" s="22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2"/>
    </row>
    <row r="309" spans="1:22" x14ac:dyDescent="0.35">
      <c r="A309" s="22"/>
      <c r="B309" s="22"/>
      <c r="C309" s="22"/>
      <c r="D309" s="22"/>
      <c r="E309" s="22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2"/>
    </row>
    <row r="310" spans="1:22" x14ac:dyDescent="0.35">
      <c r="A310" s="22"/>
      <c r="B310" s="22"/>
      <c r="C310" s="22"/>
      <c r="D310" s="22"/>
      <c r="E310" s="22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2"/>
    </row>
    <row r="311" spans="1:22" x14ac:dyDescent="0.35">
      <c r="A311" s="22"/>
      <c r="B311" s="22"/>
      <c r="C311" s="22"/>
      <c r="D311" s="22"/>
      <c r="E311" s="22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2"/>
    </row>
    <row r="312" spans="1:22" x14ac:dyDescent="0.35">
      <c r="A312" s="22"/>
      <c r="B312" s="22"/>
      <c r="C312" s="22"/>
      <c r="D312" s="22"/>
      <c r="E312" s="22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2"/>
    </row>
    <row r="313" spans="1:22" x14ac:dyDescent="0.35">
      <c r="A313" s="22"/>
      <c r="B313" s="22"/>
      <c r="C313" s="22"/>
      <c r="D313" s="22"/>
      <c r="E313" s="22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2"/>
    </row>
    <row r="314" spans="1:22" x14ac:dyDescent="0.35">
      <c r="A314" s="22"/>
      <c r="B314" s="22"/>
      <c r="C314" s="22"/>
      <c r="D314" s="22"/>
      <c r="E314" s="22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2"/>
    </row>
    <row r="315" spans="1:22" x14ac:dyDescent="0.35">
      <c r="A315" s="22"/>
      <c r="B315" s="22"/>
      <c r="C315" s="22"/>
      <c r="D315" s="22"/>
      <c r="E315" s="22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2"/>
    </row>
    <row r="316" spans="1:22" x14ac:dyDescent="0.35">
      <c r="A316" s="22"/>
      <c r="B316" s="22"/>
      <c r="C316" s="22"/>
      <c r="D316" s="22"/>
      <c r="E316" s="22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2"/>
    </row>
    <row r="317" spans="1:22" x14ac:dyDescent="0.35">
      <c r="A317" s="22"/>
      <c r="B317" s="22"/>
      <c r="C317" s="22"/>
      <c r="D317" s="22"/>
      <c r="E317" s="22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2"/>
    </row>
    <row r="318" spans="1:22" x14ac:dyDescent="0.35">
      <c r="A318" s="22"/>
      <c r="B318" s="22"/>
      <c r="C318" s="22"/>
      <c r="D318" s="22"/>
      <c r="E318" s="22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2"/>
    </row>
    <row r="319" spans="1:22" x14ac:dyDescent="0.35">
      <c r="A319" s="22"/>
      <c r="B319" s="22"/>
      <c r="C319" s="22"/>
      <c r="D319" s="22"/>
      <c r="E319" s="22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2"/>
    </row>
    <row r="320" spans="1:22" x14ac:dyDescent="0.35">
      <c r="A320" s="22"/>
      <c r="B320" s="22"/>
      <c r="C320" s="22"/>
      <c r="D320" s="22"/>
      <c r="E320" s="22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2"/>
    </row>
    <row r="321" spans="1:22" x14ac:dyDescent="0.35">
      <c r="A321" s="22"/>
      <c r="B321" s="22"/>
      <c r="C321" s="22"/>
      <c r="D321" s="22"/>
      <c r="E321" s="22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2"/>
    </row>
    <row r="322" spans="1:22" x14ac:dyDescent="0.35">
      <c r="A322" s="22"/>
      <c r="B322" s="22"/>
      <c r="C322" s="22"/>
      <c r="D322" s="22"/>
      <c r="E322" s="22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2"/>
    </row>
    <row r="323" spans="1:22" x14ac:dyDescent="0.35">
      <c r="A323" s="22"/>
      <c r="B323" s="22"/>
      <c r="C323" s="22"/>
      <c r="D323" s="22"/>
      <c r="E323" s="22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2"/>
    </row>
    <row r="324" spans="1:22" x14ac:dyDescent="0.35">
      <c r="A324" s="22"/>
      <c r="B324" s="22"/>
      <c r="C324" s="22"/>
      <c r="D324" s="22"/>
      <c r="E324" s="22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2"/>
    </row>
    <row r="325" spans="1:22" x14ac:dyDescent="0.35">
      <c r="A325" s="22"/>
      <c r="B325" s="22"/>
      <c r="C325" s="22"/>
      <c r="D325" s="22"/>
      <c r="E325" s="22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2"/>
    </row>
    <row r="326" spans="1:22" x14ac:dyDescent="0.35">
      <c r="A326" s="22"/>
      <c r="B326" s="22"/>
      <c r="C326" s="22"/>
      <c r="D326" s="22"/>
      <c r="E326" s="22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2"/>
    </row>
    <row r="327" spans="1:22" x14ac:dyDescent="0.35">
      <c r="A327" s="22"/>
      <c r="B327" s="22"/>
      <c r="C327" s="22"/>
      <c r="D327" s="22"/>
      <c r="E327" s="22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2"/>
    </row>
    <row r="328" spans="1:22" x14ac:dyDescent="0.35">
      <c r="A328" s="22"/>
      <c r="B328" s="22"/>
      <c r="C328" s="22"/>
      <c r="D328" s="22"/>
      <c r="E328" s="22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2"/>
    </row>
    <row r="329" spans="1:22" x14ac:dyDescent="0.35">
      <c r="A329" s="22"/>
      <c r="B329" s="22"/>
      <c r="C329" s="22"/>
      <c r="D329" s="22"/>
      <c r="E329" s="22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2"/>
    </row>
    <row r="330" spans="1:22" x14ac:dyDescent="0.35">
      <c r="A330" s="22"/>
      <c r="B330" s="22"/>
      <c r="C330" s="22"/>
      <c r="D330" s="22"/>
      <c r="E330" s="22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2"/>
    </row>
    <row r="331" spans="1:22" x14ac:dyDescent="0.35">
      <c r="A331" s="22"/>
      <c r="B331" s="22"/>
      <c r="C331" s="22"/>
      <c r="D331" s="22"/>
      <c r="E331" s="22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2"/>
    </row>
  </sheetData>
  <sheetProtection algorithmName="SHA-512" hashValue="NeE4yeiYcAbInYv/KSq20vKDINKZStEBCCCmTXnE2+UHJGXrN3NrOJzqjgtV/ynnmi5Zp/Z8TPHbbTOx+G1AiQ==" saltValue="SmxM5PqgCzzd58KLU67oKg==" spinCount="100000" sheet="1" objects="1" scenarios="1"/>
  <protectedRanges>
    <protectedRange sqref="D14" name="Arbeitsbereich_5"/>
  </protectedRange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tabSelected="1" workbookViewId="0">
      <selection activeCell="F15" sqref="F15"/>
    </sheetView>
  </sheetViews>
  <sheetFormatPr baseColWidth="10" defaultColWidth="11" defaultRowHeight="14.5" x14ac:dyDescent="0.35"/>
  <cols>
    <col min="1" max="1" width="12.453125" style="4" customWidth="1"/>
    <col min="2" max="2" width="17.453125" style="4" customWidth="1"/>
    <col min="3" max="3" width="18.90625" style="4" customWidth="1"/>
    <col min="4" max="4" width="18.6328125" style="4" customWidth="1"/>
    <col min="5" max="5" width="11.6328125" style="4" customWidth="1"/>
    <col min="6" max="21" width="11" style="6"/>
    <col min="22" max="22" width="11" style="26"/>
    <col min="23" max="42" width="11" style="22"/>
    <col min="43" max="16384" width="11" style="4"/>
  </cols>
  <sheetData>
    <row r="1" spans="1:42" s="1" customFormat="1" ht="15" customHeight="1" x14ac:dyDescent="0.35">
      <c r="A1" s="1" t="s">
        <v>347</v>
      </c>
      <c r="B1" s="1" t="s">
        <v>348</v>
      </c>
      <c r="C1" s="15" t="s">
        <v>356</v>
      </c>
      <c r="D1" s="1" t="s">
        <v>357</v>
      </c>
      <c r="E1" s="1" t="s">
        <v>351</v>
      </c>
      <c r="F1" s="1" t="s">
        <v>352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1:42" ht="15" customHeight="1" x14ac:dyDescent="0.35">
      <c r="A2" s="16">
        <v>15</v>
      </c>
      <c r="B2" s="16" t="s">
        <v>354</v>
      </c>
      <c r="C2" s="16" t="s">
        <v>236</v>
      </c>
      <c r="D2" s="3" t="s">
        <v>237</v>
      </c>
      <c r="E2" s="4" t="s">
        <v>238</v>
      </c>
      <c r="F2" s="6" t="s">
        <v>27</v>
      </c>
      <c r="G2" s="11">
        <v>83.830124767988281</v>
      </c>
      <c r="H2" s="13">
        <v>5.0000000000000001E-3</v>
      </c>
      <c r="I2" s="12">
        <v>2.5000000000000001E-2</v>
      </c>
      <c r="J2" s="13">
        <v>1E-4</v>
      </c>
      <c r="K2" s="13">
        <v>5.0000000000000001E-3</v>
      </c>
      <c r="L2" s="10">
        <v>1.4414073744513627</v>
      </c>
      <c r="M2" s="13">
        <v>7.0127999999999996E-3</v>
      </c>
      <c r="N2" s="12">
        <v>2.1000000000000001E-2</v>
      </c>
      <c r="O2" s="10">
        <v>9.2999999999999999E-2</v>
      </c>
      <c r="P2" s="10">
        <v>0.19</v>
      </c>
      <c r="Q2" s="13">
        <v>5.4999999999999997E-3</v>
      </c>
      <c r="R2" s="13">
        <v>4.4999999999999997E-3</v>
      </c>
      <c r="S2" s="13">
        <v>2.0000000000000001E-4</v>
      </c>
      <c r="T2" s="13">
        <v>5.0000000000000001E-4</v>
      </c>
      <c r="U2" s="12">
        <v>4.9000000000000002E-2</v>
      </c>
      <c r="V2" s="14">
        <f>SUM(G2:U2)</f>
        <v>85.677344942439646</v>
      </c>
    </row>
    <row r="3" spans="1:42" ht="15" customHeight="1" x14ac:dyDescent="0.35">
      <c r="A3" s="16">
        <v>15</v>
      </c>
      <c r="B3" s="16" t="s">
        <v>353</v>
      </c>
      <c r="C3" s="16" t="s">
        <v>236</v>
      </c>
      <c r="D3" s="3" t="s">
        <v>241</v>
      </c>
      <c r="E3" s="4" t="s">
        <v>242</v>
      </c>
      <c r="F3" s="6" t="s">
        <v>27</v>
      </c>
      <c r="G3" s="11">
        <v>92.013960189477999</v>
      </c>
      <c r="H3" s="12">
        <v>5.8000000000000003E-2</v>
      </c>
      <c r="I3" s="12">
        <v>3.7999999999999999E-2</v>
      </c>
      <c r="J3" s="13">
        <v>1.46215E-3</v>
      </c>
      <c r="K3" s="13">
        <v>3.0000000000000001E-3</v>
      </c>
      <c r="L3" s="10">
        <v>1.8371361378573612</v>
      </c>
      <c r="M3" s="13">
        <v>6.4999999999999997E-3</v>
      </c>
      <c r="N3" s="13">
        <v>2.03017E-3</v>
      </c>
      <c r="O3" s="10">
        <v>0.73</v>
      </c>
      <c r="P3" s="10">
        <v>0.38</v>
      </c>
      <c r="Q3" s="13">
        <v>4.5142100000000003E-3</v>
      </c>
      <c r="R3" s="13">
        <v>2E-3</v>
      </c>
      <c r="S3" s="12">
        <v>8.9999999999999993E-3</v>
      </c>
      <c r="T3" s="13">
        <v>5.0000000000000001E-4</v>
      </c>
      <c r="U3" s="12">
        <v>1.9E-2</v>
      </c>
      <c r="V3" s="14">
        <f t="shared" ref="V3:V24" si="0">SUM(G3:U3)</f>
        <v>95.105102857335353</v>
      </c>
    </row>
    <row r="4" spans="1:42" ht="15" customHeight="1" x14ac:dyDescent="0.35">
      <c r="A4" s="16">
        <v>15</v>
      </c>
      <c r="B4" s="16" t="s">
        <v>353</v>
      </c>
      <c r="C4" s="16" t="s">
        <v>236</v>
      </c>
      <c r="D4" s="3" t="s">
        <v>243</v>
      </c>
      <c r="E4" s="4" t="s">
        <v>244</v>
      </c>
      <c r="F4" s="6" t="s">
        <v>27</v>
      </c>
      <c r="G4" s="11">
        <v>93.706270511151047</v>
      </c>
      <c r="H4" s="12">
        <v>2.1999999999999999E-2</v>
      </c>
      <c r="I4" s="12">
        <v>6.7000000000000004E-2</v>
      </c>
      <c r="J4" s="13">
        <v>4.6315999999999995E-4</v>
      </c>
      <c r="K4" s="12">
        <v>1.7999999999999999E-2</v>
      </c>
      <c r="L4" s="10">
        <v>2.585261273059579</v>
      </c>
      <c r="M4" s="12">
        <v>1.9E-2</v>
      </c>
      <c r="N4" s="13">
        <v>8.5000000000000006E-3</v>
      </c>
      <c r="O4" s="10">
        <v>0.35</v>
      </c>
      <c r="P4" s="10">
        <v>0.17</v>
      </c>
      <c r="Q4" s="12">
        <v>1.7999999999999999E-2</v>
      </c>
      <c r="R4" s="12">
        <v>1.0999999999999999E-2</v>
      </c>
      <c r="S4" s="12">
        <v>8.6999999999999994E-2</v>
      </c>
      <c r="T4" s="13">
        <v>1.5E-3</v>
      </c>
      <c r="U4" s="12">
        <v>8.1000000000000003E-2</v>
      </c>
      <c r="V4" s="14">
        <f t="shared" si="0"/>
        <v>97.144994944210609</v>
      </c>
    </row>
    <row r="5" spans="1:42" ht="15" customHeight="1" x14ac:dyDescent="0.35">
      <c r="A5" s="16">
        <v>15</v>
      </c>
      <c r="B5" s="16" t="s">
        <v>353</v>
      </c>
      <c r="C5" s="16" t="s">
        <v>236</v>
      </c>
      <c r="D5" s="3" t="s">
        <v>245</v>
      </c>
      <c r="E5" s="4" t="s">
        <v>246</v>
      </c>
      <c r="F5" s="6" t="s">
        <v>27</v>
      </c>
      <c r="G5" s="11">
        <v>93.747085558027209</v>
      </c>
      <c r="H5" s="12">
        <v>4.5999999999999999E-2</v>
      </c>
      <c r="I5" s="12">
        <v>5.9019489999999994E-2</v>
      </c>
      <c r="J5" s="13">
        <v>1.9415E-4</v>
      </c>
      <c r="K5" s="12">
        <v>1.601462E-2</v>
      </c>
      <c r="L5" s="10">
        <v>1.463143639997623</v>
      </c>
      <c r="M5" s="12">
        <v>2.3E-2</v>
      </c>
      <c r="N5" s="13">
        <v>7.4999999999999997E-3</v>
      </c>
      <c r="O5" s="10">
        <v>0.17</v>
      </c>
      <c r="P5" s="10">
        <v>0.27</v>
      </c>
      <c r="Q5" s="10">
        <v>0.01</v>
      </c>
      <c r="R5" s="13">
        <v>7.4999999999999997E-3</v>
      </c>
      <c r="S5" s="13">
        <v>1.5E-3</v>
      </c>
      <c r="T5" s="13">
        <v>5.0000000000000001E-4</v>
      </c>
      <c r="U5" s="12">
        <v>4.4962330000000002E-2</v>
      </c>
      <c r="V5" s="14">
        <f t="shared" si="0"/>
        <v>95.866419788024828</v>
      </c>
    </row>
    <row r="6" spans="1:42" ht="15" customHeight="1" x14ac:dyDescent="0.35">
      <c r="A6" s="4">
        <v>15</v>
      </c>
      <c r="B6" s="4" t="s">
        <v>359</v>
      </c>
      <c r="C6" s="16" t="s">
        <v>236</v>
      </c>
      <c r="D6" s="17" t="s">
        <v>251</v>
      </c>
      <c r="E6" s="4" t="s">
        <v>252</v>
      </c>
      <c r="F6" s="6" t="s">
        <v>27</v>
      </c>
      <c r="G6" s="11">
        <v>68.64486015</v>
      </c>
      <c r="H6" s="12">
        <v>2.5000000000000001E-3</v>
      </c>
      <c r="I6" s="12">
        <v>1.9E-2</v>
      </c>
      <c r="J6" s="13">
        <v>2.5094000000000001E-4</v>
      </c>
      <c r="K6" s="13">
        <v>4.0000000000000001E-3</v>
      </c>
      <c r="L6" s="10">
        <v>0.60514137999999995</v>
      </c>
      <c r="M6" s="13">
        <v>5.0000000000000001E-3</v>
      </c>
      <c r="N6" s="12">
        <v>1.2E-2</v>
      </c>
      <c r="O6" s="10">
        <v>6.5000000000000002E-2</v>
      </c>
      <c r="P6" s="10">
        <v>0.37</v>
      </c>
      <c r="Q6" s="13">
        <v>2.9903400000000002E-3</v>
      </c>
      <c r="R6" s="13">
        <v>4.0000000000000001E-3</v>
      </c>
      <c r="S6" s="12">
        <v>5.4999999999999997E-3</v>
      </c>
      <c r="T6" s="13">
        <v>1E-3</v>
      </c>
      <c r="U6" s="13">
        <v>4.0969989999999998E-2</v>
      </c>
      <c r="V6" s="14">
        <f t="shared" si="0"/>
        <v>69.782212800000011</v>
      </c>
    </row>
    <row r="7" spans="1:42" ht="15" customHeight="1" x14ac:dyDescent="0.35">
      <c r="A7" s="4">
        <v>15</v>
      </c>
      <c r="B7" s="4" t="s">
        <v>359</v>
      </c>
      <c r="C7" s="16" t="s">
        <v>236</v>
      </c>
      <c r="D7" s="17" t="s">
        <v>253</v>
      </c>
      <c r="E7" s="4" t="s">
        <v>254</v>
      </c>
      <c r="F7" s="6" t="s">
        <v>27</v>
      </c>
      <c r="G7" s="11">
        <v>76.321624729999996</v>
      </c>
      <c r="H7" s="12">
        <v>0.04</v>
      </c>
      <c r="I7" s="12">
        <v>5.0999999999999997E-2</v>
      </c>
      <c r="J7" s="13">
        <v>3.8349E-4</v>
      </c>
      <c r="K7" s="13">
        <v>1.3967920000000002E-2</v>
      </c>
      <c r="L7" s="10">
        <v>1.1259958999999999</v>
      </c>
      <c r="M7" s="13">
        <v>0.02</v>
      </c>
      <c r="N7" s="12">
        <v>8.0000000000000002E-3</v>
      </c>
      <c r="O7" s="10">
        <v>0.14000000000000001</v>
      </c>
      <c r="P7" s="10">
        <v>0.35</v>
      </c>
      <c r="Q7" s="13">
        <v>5.95284E-3</v>
      </c>
      <c r="R7" s="13">
        <v>5.4999999999999997E-3</v>
      </c>
      <c r="S7" s="12">
        <v>4.4999999999999997E-3</v>
      </c>
      <c r="T7" s="13">
        <v>1E-3</v>
      </c>
      <c r="U7" s="13">
        <v>3.6999999999999998E-2</v>
      </c>
      <c r="V7" s="14">
        <f t="shared" si="0"/>
        <v>78.124924880000009</v>
      </c>
    </row>
    <row r="8" spans="1:42" ht="15" customHeight="1" x14ac:dyDescent="0.35">
      <c r="A8" s="4">
        <v>15</v>
      </c>
      <c r="B8" s="4" t="s">
        <v>359</v>
      </c>
      <c r="C8" s="16" t="s">
        <v>236</v>
      </c>
      <c r="D8" s="17" t="s">
        <v>257</v>
      </c>
      <c r="E8" s="4" t="s">
        <v>258</v>
      </c>
      <c r="F8" s="6" t="s">
        <v>27</v>
      </c>
      <c r="G8" s="11">
        <v>79.573709800000003</v>
      </c>
      <c r="H8" s="12">
        <v>1.6E-2</v>
      </c>
      <c r="I8" s="12">
        <v>4.9000000000000002E-2</v>
      </c>
      <c r="J8" s="13">
        <v>2.6742999999999998E-4</v>
      </c>
      <c r="K8" s="13">
        <v>0.02</v>
      </c>
      <c r="L8" s="10">
        <v>2.8209739599999999</v>
      </c>
      <c r="M8" s="13">
        <v>1.7000000000000001E-2</v>
      </c>
      <c r="N8" s="12">
        <v>1.2999999999999999E-2</v>
      </c>
      <c r="O8" s="10">
        <v>0.28999999999999998</v>
      </c>
      <c r="P8" s="10">
        <v>0.28000000000000003</v>
      </c>
      <c r="Q8" s="13">
        <v>9.4999999999999998E-3</v>
      </c>
      <c r="R8" s="13">
        <v>6.5003699999999992E-3</v>
      </c>
      <c r="S8" s="12">
        <v>3.5000000000000001E-3</v>
      </c>
      <c r="T8" s="13">
        <v>1E-3</v>
      </c>
      <c r="U8" s="13">
        <v>6.4000000000000001E-2</v>
      </c>
      <c r="V8" s="14">
        <f t="shared" si="0"/>
        <v>83.164451560000018</v>
      </c>
    </row>
    <row r="9" spans="1:42" ht="15" customHeight="1" x14ac:dyDescent="0.35">
      <c r="A9" s="18">
        <v>34</v>
      </c>
      <c r="B9" s="18" t="s">
        <v>361</v>
      </c>
      <c r="C9" s="18" t="s">
        <v>277</v>
      </c>
      <c r="D9" s="19" t="s">
        <v>278</v>
      </c>
      <c r="E9" s="20" t="s">
        <v>279</v>
      </c>
      <c r="F9" s="6" t="s">
        <v>27</v>
      </c>
      <c r="G9" s="11">
        <v>87.85</v>
      </c>
      <c r="H9" s="13">
        <v>4.4999999999999997E-3</v>
      </c>
      <c r="I9" s="12">
        <v>5.0999999999999997E-2</v>
      </c>
      <c r="J9" s="13">
        <v>3.5062E-4</v>
      </c>
      <c r="K9" s="13">
        <v>8.0000000000000002E-3</v>
      </c>
      <c r="L9" s="10">
        <v>5.03</v>
      </c>
      <c r="M9" s="12">
        <v>3.5999999999999997E-2</v>
      </c>
      <c r="N9" s="12">
        <v>1.2999999999999999E-2</v>
      </c>
      <c r="O9" s="10">
        <v>7.5999999999999998E-2</v>
      </c>
      <c r="P9" s="10">
        <v>0.17</v>
      </c>
      <c r="Q9" s="13">
        <v>8.0000000000000002E-3</v>
      </c>
      <c r="R9" s="13">
        <v>8.0000000000000002E-3</v>
      </c>
      <c r="S9" s="13">
        <v>3.9288000000000002E-4</v>
      </c>
      <c r="T9" s="13">
        <v>9.4472000000000002E-4</v>
      </c>
      <c r="U9" s="12">
        <v>8.4000000000000005E-2</v>
      </c>
      <c r="V9" s="14">
        <f t="shared" si="0"/>
        <v>93.340188220000002</v>
      </c>
    </row>
    <row r="10" spans="1:42" ht="15" customHeight="1" x14ac:dyDescent="0.35">
      <c r="A10" s="18">
        <v>34</v>
      </c>
      <c r="B10" s="18" t="s">
        <v>360</v>
      </c>
      <c r="C10" s="18" t="s">
        <v>277</v>
      </c>
      <c r="D10" s="19" t="s">
        <v>282</v>
      </c>
      <c r="E10" s="20" t="s">
        <v>283</v>
      </c>
      <c r="F10" s="6" t="s">
        <v>27</v>
      </c>
      <c r="G10" s="11">
        <v>95</v>
      </c>
      <c r="H10" s="12">
        <v>2.63E-2</v>
      </c>
      <c r="I10" s="12">
        <v>1.5599999999999999E-2</v>
      </c>
      <c r="J10" s="13">
        <v>1.3999999999999999E-4</v>
      </c>
      <c r="K10" s="13">
        <v>3.2000000000000002E-3</v>
      </c>
      <c r="L10" s="10">
        <v>2.2568000000000001</v>
      </c>
      <c r="M10" s="13">
        <v>3.5000000000000001E-3</v>
      </c>
      <c r="N10" s="13">
        <v>6.8999999999999997E-4</v>
      </c>
      <c r="O10" s="10">
        <v>0.72819999999999996</v>
      </c>
      <c r="P10" s="12">
        <v>3.6700000000000003E-2</v>
      </c>
      <c r="Q10" s="13">
        <v>3.0999999999999999E-3</v>
      </c>
      <c r="R10" s="13">
        <v>1E-3</v>
      </c>
      <c r="S10" s="13">
        <v>8.0000000000000002E-3</v>
      </c>
      <c r="T10" s="13">
        <v>4.4000000000000002E-4</v>
      </c>
      <c r="U10" s="12">
        <v>2.3699999999999999E-2</v>
      </c>
      <c r="V10" s="14">
        <f t="shared" si="0"/>
        <v>98.107370000000031</v>
      </c>
    </row>
    <row r="11" spans="1:42" ht="15" customHeight="1" x14ac:dyDescent="0.35">
      <c r="A11" s="16">
        <v>34</v>
      </c>
      <c r="B11" s="18" t="s">
        <v>361</v>
      </c>
      <c r="C11" s="16" t="s">
        <v>277</v>
      </c>
      <c r="D11" s="3" t="s">
        <v>288</v>
      </c>
      <c r="E11" s="20" t="s">
        <v>289</v>
      </c>
      <c r="F11" s="6" t="s">
        <v>27</v>
      </c>
      <c r="G11" s="11">
        <v>10.073240712313925</v>
      </c>
      <c r="H11" s="13">
        <v>5.4999999999999997E-3</v>
      </c>
      <c r="I11" s="12">
        <v>3.5999999999999997E-2</v>
      </c>
      <c r="J11" s="13">
        <v>1E-4</v>
      </c>
      <c r="K11" s="12">
        <v>1.7999999999999999E-2</v>
      </c>
      <c r="L11" s="11">
        <v>22.072822357850566</v>
      </c>
      <c r="M11" s="12">
        <v>1.2E-2</v>
      </c>
      <c r="N11" s="10">
        <v>0.25</v>
      </c>
      <c r="O11" s="10">
        <v>5.7000000000000002E-2</v>
      </c>
      <c r="P11" s="10">
        <v>0.13</v>
      </c>
      <c r="Q11" s="13">
        <v>3.5000000000000001E-3</v>
      </c>
      <c r="R11" s="13">
        <v>7.4999999999999997E-3</v>
      </c>
      <c r="S11" s="13">
        <v>2.0000000000000001E-4</v>
      </c>
      <c r="T11" s="13">
        <v>5.0000000000000001E-4</v>
      </c>
      <c r="U11" s="10">
        <v>0.11</v>
      </c>
      <c r="V11" s="14">
        <f t="shared" si="0"/>
        <v>32.7763630701645</v>
      </c>
    </row>
    <row r="12" spans="1:42" ht="15" customHeight="1" x14ac:dyDescent="0.35">
      <c r="A12" s="16">
        <v>34</v>
      </c>
      <c r="B12" s="18" t="s">
        <v>361</v>
      </c>
      <c r="C12" s="16" t="s">
        <v>277</v>
      </c>
      <c r="D12" s="3" t="s">
        <v>294</v>
      </c>
      <c r="E12" s="4" t="s">
        <v>295</v>
      </c>
      <c r="F12" s="6" t="s">
        <v>27</v>
      </c>
      <c r="G12" s="11">
        <v>57.187711881518858</v>
      </c>
      <c r="H12" s="13">
        <v>6.6909999999999995E-4</v>
      </c>
      <c r="I12" s="12">
        <v>3.5999999999999997E-2</v>
      </c>
      <c r="J12" s="13">
        <v>1.7421E-4</v>
      </c>
      <c r="K12" s="12">
        <v>3.4000000000000002E-2</v>
      </c>
      <c r="L12" s="11">
        <v>14.436837910362346</v>
      </c>
      <c r="M12" s="12">
        <v>3.6999999999999998E-2</v>
      </c>
      <c r="N12" s="10">
        <v>0.2</v>
      </c>
      <c r="O12" s="10">
        <v>0.1</v>
      </c>
      <c r="P12" s="10">
        <v>0.13</v>
      </c>
      <c r="Q12" s="13">
        <v>4.4983000000000002E-3</v>
      </c>
      <c r="R12" s="13">
        <v>1.5E-3</v>
      </c>
      <c r="S12" s="13">
        <v>3.0889999999999997E-4</v>
      </c>
      <c r="T12" s="13">
        <v>8.5667999999999985E-4</v>
      </c>
      <c r="U12" s="12">
        <v>3.7999999999999999E-2</v>
      </c>
      <c r="V12" s="14">
        <f t="shared" si="0"/>
        <v>72.207556981881183</v>
      </c>
    </row>
    <row r="13" spans="1:42" ht="15" customHeight="1" x14ac:dyDescent="0.35">
      <c r="A13" s="16">
        <v>34</v>
      </c>
      <c r="B13" s="16" t="s">
        <v>353</v>
      </c>
      <c r="C13" s="16" t="s">
        <v>277</v>
      </c>
      <c r="D13" s="3" t="s">
        <v>296</v>
      </c>
      <c r="E13" s="4" t="s">
        <v>297</v>
      </c>
      <c r="F13" s="6" t="s">
        <v>27</v>
      </c>
      <c r="G13" s="11">
        <v>78.316551448376288</v>
      </c>
      <c r="H13" s="12">
        <v>3.2000000000000001E-2</v>
      </c>
      <c r="I13" s="12">
        <v>5.1999999999999998E-2</v>
      </c>
      <c r="J13" s="13">
        <v>2.1863000000000001E-4</v>
      </c>
      <c r="K13" s="13">
        <v>9.5402400000000002E-3</v>
      </c>
      <c r="L13" s="10">
        <v>2.5235248588579915</v>
      </c>
      <c r="M13" s="12">
        <v>1.7999999999999999E-2</v>
      </c>
      <c r="N13" s="12">
        <v>3.6999999999999998E-2</v>
      </c>
      <c r="O13" s="10">
        <v>8.5999999999999993E-2</v>
      </c>
      <c r="P13" s="10">
        <v>0.16</v>
      </c>
      <c r="Q13" s="13">
        <v>6.0000000000000001E-3</v>
      </c>
      <c r="R13" s="13">
        <v>4.50258E-3</v>
      </c>
      <c r="S13" s="12">
        <v>4.7E-2</v>
      </c>
      <c r="T13" s="13">
        <v>5.0000000000000001E-4</v>
      </c>
      <c r="U13" s="12">
        <v>1.4E-2</v>
      </c>
      <c r="V13" s="14">
        <f t="shared" si="0"/>
        <v>81.306837757234291</v>
      </c>
    </row>
    <row r="14" spans="1:42" ht="15" customHeight="1" x14ac:dyDescent="0.35">
      <c r="A14" s="4">
        <v>34</v>
      </c>
      <c r="B14" s="4" t="s">
        <v>359</v>
      </c>
      <c r="C14" s="16" t="s">
        <v>277</v>
      </c>
      <c r="D14" s="17" t="s">
        <v>306</v>
      </c>
      <c r="E14" s="4" t="s">
        <v>307</v>
      </c>
      <c r="F14" s="6" t="s">
        <v>27</v>
      </c>
      <c r="G14" s="11">
        <v>86.066694290000001</v>
      </c>
      <c r="H14" s="12">
        <v>9.1999999999999998E-2</v>
      </c>
      <c r="I14" s="12">
        <v>2.9000000000000001E-2</v>
      </c>
      <c r="J14" s="13">
        <v>1.5E-3</v>
      </c>
      <c r="K14" s="13">
        <v>3.0000000000000001E-3</v>
      </c>
      <c r="L14" s="10">
        <v>1.36479459</v>
      </c>
      <c r="M14" s="13">
        <v>5.4999999999999997E-3</v>
      </c>
      <c r="N14" s="12">
        <v>8.9999999999999993E-3</v>
      </c>
      <c r="O14" s="10">
        <v>0.57750692000000003</v>
      </c>
      <c r="P14" s="10">
        <v>0.55000000000000004</v>
      </c>
      <c r="Q14" s="13">
        <v>2.5065899999999999E-3</v>
      </c>
      <c r="R14" s="13">
        <v>1.5413899999999999E-3</v>
      </c>
      <c r="S14" s="12">
        <v>5.0000000000000001E-3</v>
      </c>
      <c r="T14" s="13">
        <v>1E-3</v>
      </c>
      <c r="U14" s="13">
        <v>1.7999999999999999E-2</v>
      </c>
      <c r="V14" s="14">
        <f t="shared" si="0"/>
        <v>88.727043779999988</v>
      </c>
    </row>
    <row r="15" spans="1:42" ht="15" customHeight="1" x14ac:dyDescent="0.35">
      <c r="A15" s="16">
        <v>35</v>
      </c>
      <c r="B15" s="18" t="s">
        <v>361</v>
      </c>
      <c r="C15" s="16" t="s">
        <v>314</v>
      </c>
      <c r="D15" s="3" t="s">
        <v>315</v>
      </c>
      <c r="E15" s="4" t="s">
        <v>316</v>
      </c>
      <c r="F15" s="6" t="s">
        <v>27</v>
      </c>
      <c r="G15" s="11">
        <v>41.380275973422734</v>
      </c>
      <c r="H15" s="13">
        <v>1.5E-3</v>
      </c>
      <c r="I15" s="12">
        <v>3.5999999999999997E-2</v>
      </c>
      <c r="J15" s="13">
        <v>1.0296E-4</v>
      </c>
      <c r="K15" s="12">
        <v>3.4000000000000002E-2</v>
      </c>
      <c r="L15" s="11">
        <v>17.329999999999998</v>
      </c>
      <c r="M15" s="12">
        <v>2.5999999999999999E-2</v>
      </c>
      <c r="N15" s="10">
        <v>0.2</v>
      </c>
      <c r="O15" s="10">
        <v>0.25</v>
      </c>
      <c r="P15" s="10">
        <v>0.52</v>
      </c>
      <c r="Q15" s="13">
        <v>7.4999999999999997E-3</v>
      </c>
      <c r="R15" s="13">
        <v>3.5343499999999999E-3</v>
      </c>
      <c r="S15" s="13">
        <v>3.1442999999999998E-4</v>
      </c>
      <c r="T15" s="13">
        <v>5.0000000000000001E-4</v>
      </c>
      <c r="U15" s="12">
        <v>9.0999999999999998E-2</v>
      </c>
      <c r="V15" s="14">
        <f t="shared" si="0"/>
        <v>59.88072771342275</v>
      </c>
    </row>
    <row r="16" spans="1:42" ht="15" customHeight="1" x14ac:dyDescent="0.35">
      <c r="A16" s="16">
        <v>35</v>
      </c>
      <c r="B16" s="18" t="s">
        <v>361</v>
      </c>
      <c r="C16" s="16" t="s">
        <v>314</v>
      </c>
      <c r="D16" s="3" t="s">
        <v>317</v>
      </c>
      <c r="E16" s="4" t="s">
        <v>318</v>
      </c>
      <c r="F16" s="6" t="s">
        <v>27</v>
      </c>
      <c r="G16" s="11">
        <v>92.664258163712006</v>
      </c>
      <c r="H16" s="12">
        <v>7.6999999999999999E-2</v>
      </c>
      <c r="I16" s="10">
        <v>0.18</v>
      </c>
      <c r="J16" s="13">
        <v>1E-4</v>
      </c>
      <c r="K16" s="12">
        <v>1.4E-2</v>
      </c>
      <c r="L16" s="10">
        <v>4.5984339449070637</v>
      </c>
      <c r="M16" s="12">
        <v>3.7999999999999999E-2</v>
      </c>
      <c r="N16" s="12">
        <v>1.6E-2</v>
      </c>
      <c r="O16" s="10">
        <v>0.57999999999999996</v>
      </c>
      <c r="P16" s="10">
        <v>0.57999999999999996</v>
      </c>
      <c r="Q16" s="12">
        <v>3.6999999999999998E-2</v>
      </c>
      <c r="R16" s="12">
        <v>1.9E-2</v>
      </c>
      <c r="S16" s="13">
        <v>3.3582400000000002E-3</v>
      </c>
      <c r="T16" s="13">
        <v>5.0000000000000001E-4</v>
      </c>
      <c r="U16" s="10">
        <v>0.23</v>
      </c>
      <c r="V16" s="14">
        <f t="shared" si="0"/>
        <v>99.037650348619081</v>
      </c>
    </row>
    <row r="17" spans="1:42" ht="15" customHeight="1" x14ac:dyDescent="0.35">
      <c r="A17" s="16">
        <v>35</v>
      </c>
      <c r="B17" s="18" t="s">
        <v>361</v>
      </c>
      <c r="C17" s="16" t="s">
        <v>314</v>
      </c>
      <c r="D17" s="3" t="s">
        <v>321</v>
      </c>
      <c r="E17" s="4" t="s">
        <v>322</v>
      </c>
      <c r="F17" s="6" t="s">
        <v>27</v>
      </c>
      <c r="G17" s="11">
        <v>73.917131479549624</v>
      </c>
      <c r="H17" s="12">
        <v>0.01</v>
      </c>
      <c r="I17" s="12">
        <v>5.6041359999999998E-2</v>
      </c>
      <c r="J17" s="13">
        <v>1E-4</v>
      </c>
      <c r="K17" s="12">
        <v>2.1981759999999999E-2</v>
      </c>
      <c r="L17" s="10">
        <v>7.4446693424113706</v>
      </c>
      <c r="M17" s="12">
        <v>2.3E-2</v>
      </c>
      <c r="N17" s="13">
        <v>5.0000000000000001E-3</v>
      </c>
      <c r="O17" s="10">
        <v>0.37</v>
      </c>
      <c r="P17" s="12">
        <v>7.1999999999999995E-2</v>
      </c>
      <c r="Q17" s="13">
        <v>8.5000000000000006E-3</v>
      </c>
      <c r="R17" s="13">
        <v>2E-3</v>
      </c>
      <c r="S17" s="13">
        <v>2.9999999999999997E-4</v>
      </c>
      <c r="T17" s="13">
        <v>5.0000000000000001E-4</v>
      </c>
      <c r="U17" s="10">
        <v>0.12</v>
      </c>
      <c r="V17" s="14">
        <f t="shared" si="0"/>
        <v>82.051223941960998</v>
      </c>
    </row>
    <row r="18" spans="1:42" ht="15" customHeight="1" x14ac:dyDescent="0.35">
      <c r="A18" s="16">
        <v>35</v>
      </c>
      <c r="B18" s="18" t="s">
        <v>361</v>
      </c>
      <c r="C18" s="16" t="s">
        <v>314</v>
      </c>
      <c r="D18" s="3" t="s">
        <v>323</v>
      </c>
      <c r="E18" s="4" t="s">
        <v>324</v>
      </c>
      <c r="F18" s="6" t="s">
        <v>27</v>
      </c>
      <c r="G18" s="11">
        <v>74.176975295594005</v>
      </c>
      <c r="H18" s="13">
        <v>7.4545199999999992E-3</v>
      </c>
      <c r="I18" s="12">
        <v>0.05</v>
      </c>
      <c r="J18" s="13">
        <v>1E-4</v>
      </c>
      <c r="K18" s="12">
        <v>1.7000000000000001E-2</v>
      </c>
      <c r="L18" s="10">
        <v>6.0339640246054032</v>
      </c>
      <c r="M18" s="12">
        <v>1.9983799999999999E-2</v>
      </c>
      <c r="N18" s="13">
        <v>6.02061E-3</v>
      </c>
      <c r="O18" s="10">
        <v>0.28999999999999998</v>
      </c>
      <c r="P18" s="12">
        <v>5.3999999999999999E-2</v>
      </c>
      <c r="Q18" s="13">
        <v>8.0000000000000002E-3</v>
      </c>
      <c r="R18" s="13">
        <v>2E-3</v>
      </c>
      <c r="S18" s="13">
        <v>2.0000000000000001E-4</v>
      </c>
      <c r="T18" s="13">
        <v>5.0000000000000001E-4</v>
      </c>
      <c r="U18" s="10">
        <v>0.11</v>
      </c>
      <c r="V18" s="14">
        <f t="shared" si="0"/>
        <v>80.7761982501994</v>
      </c>
    </row>
    <row r="19" spans="1:42" ht="15" customHeight="1" x14ac:dyDescent="0.35">
      <c r="A19" s="16">
        <v>35</v>
      </c>
      <c r="B19" s="18" t="s">
        <v>361</v>
      </c>
      <c r="C19" s="16" t="s">
        <v>314</v>
      </c>
      <c r="D19" s="3" t="s">
        <v>325</v>
      </c>
      <c r="E19" s="4" t="s">
        <v>326</v>
      </c>
      <c r="F19" s="6" t="s">
        <v>27</v>
      </c>
      <c r="G19" s="11">
        <v>70.136539160328638</v>
      </c>
      <c r="H19" s="13">
        <v>2.5000000000000001E-3</v>
      </c>
      <c r="I19" s="12">
        <v>8.4000000000000005E-2</v>
      </c>
      <c r="J19" s="13">
        <v>1E-4</v>
      </c>
      <c r="K19" s="12">
        <v>2.4E-2</v>
      </c>
      <c r="L19" s="10">
        <v>7.5178569786952893</v>
      </c>
      <c r="M19" s="12">
        <v>5.2983990000000009E-2</v>
      </c>
      <c r="N19" s="12">
        <v>9.6000000000000002E-2</v>
      </c>
      <c r="O19" s="10">
        <v>0.15</v>
      </c>
      <c r="P19" s="12">
        <v>8.4000000000000005E-2</v>
      </c>
      <c r="Q19" s="12">
        <v>1.7000000000000001E-2</v>
      </c>
      <c r="R19" s="13">
        <v>8.5000000000000006E-3</v>
      </c>
      <c r="S19" s="13">
        <v>2.0861999999999999E-4</v>
      </c>
      <c r="T19" s="13">
        <v>5.0000000000000001E-4</v>
      </c>
      <c r="U19" s="10">
        <v>0.17</v>
      </c>
      <c r="V19" s="14">
        <f t="shared" si="0"/>
        <v>78.344188749023942</v>
      </c>
    </row>
    <row r="20" spans="1:42" ht="15" customHeight="1" x14ac:dyDescent="0.35">
      <c r="A20" s="16">
        <v>35</v>
      </c>
      <c r="B20" s="18" t="s">
        <v>361</v>
      </c>
      <c r="C20" s="16" t="s">
        <v>314</v>
      </c>
      <c r="D20" s="3" t="s">
        <v>327</v>
      </c>
      <c r="E20" s="4" t="s">
        <v>328</v>
      </c>
      <c r="F20" s="6" t="s">
        <v>27</v>
      </c>
      <c r="G20" s="11">
        <v>38.359161766322316</v>
      </c>
      <c r="H20" s="13">
        <v>8.0000000000000002E-3</v>
      </c>
      <c r="I20" s="12">
        <v>3.5000000000000001E-3</v>
      </c>
      <c r="J20" s="13">
        <v>1E-4</v>
      </c>
      <c r="K20" s="13">
        <v>5.0000000000000001E-3</v>
      </c>
      <c r="L20" s="10">
        <v>4.1000000000000002E-2</v>
      </c>
      <c r="M20" s="13">
        <v>4.00893E-3</v>
      </c>
      <c r="N20" s="12">
        <v>1.4E-2</v>
      </c>
      <c r="O20" s="10">
        <v>2.3E-2</v>
      </c>
      <c r="P20" s="10">
        <v>0.36</v>
      </c>
      <c r="Q20" s="12">
        <v>1E-3</v>
      </c>
      <c r="R20" s="13">
        <v>2E-3</v>
      </c>
      <c r="S20" s="13">
        <v>2.0000000000000001E-4</v>
      </c>
      <c r="T20" s="13">
        <v>5.0000000000000001E-4</v>
      </c>
      <c r="U20" s="10">
        <v>0.25</v>
      </c>
      <c r="V20" s="14">
        <f t="shared" si="0"/>
        <v>39.071470696322329</v>
      </c>
    </row>
    <row r="21" spans="1:42" ht="15" customHeight="1" x14ac:dyDescent="0.35">
      <c r="A21" s="16">
        <v>35</v>
      </c>
      <c r="B21" s="18" t="s">
        <v>361</v>
      </c>
      <c r="C21" s="16" t="s">
        <v>314</v>
      </c>
      <c r="D21" s="3" t="s">
        <v>329</v>
      </c>
      <c r="E21" s="4" t="s">
        <v>330</v>
      </c>
      <c r="F21" s="6" t="s">
        <v>27</v>
      </c>
      <c r="G21" s="11">
        <v>16.112180782567041</v>
      </c>
      <c r="H21" s="13">
        <v>2.7926800000000005E-4</v>
      </c>
      <c r="I21" s="12">
        <v>2.7E-2</v>
      </c>
      <c r="J21" s="13">
        <v>1.2603360000000002E-4</v>
      </c>
      <c r="K21" s="13">
        <v>1.5E-3</v>
      </c>
      <c r="L21" s="10">
        <v>2.3697074179941637</v>
      </c>
      <c r="M21" s="13">
        <v>3.5000000000000001E-3</v>
      </c>
      <c r="N21" s="12">
        <v>6.8000000000000005E-2</v>
      </c>
      <c r="O21" s="10">
        <v>0.11</v>
      </c>
      <c r="P21" s="12">
        <v>6.3E-2</v>
      </c>
      <c r="Q21" s="13">
        <v>3.0000000000000001E-3</v>
      </c>
      <c r="R21" s="13">
        <v>1E-3</v>
      </c>
      <c r="S21" s="13">
        <v>2.0000000000000001E-4</v>
      </c>
      <c r="T21" s="13">
        <v>5.0000000000000001E-4</v>
      </c>
      <c r="U21" s="12">
        <v>3.5999999999999997E-2</v>
      </c>
      <c r="V21" s="14">
        <f t="shared" si="0"/>
        <v>18.795993502161206</v>
      </c>
    </row>
    <row r="22" spans="1:42" ht="15" customHeight="1" x14ac:dyDescent="0.35">
      <c r="A22" s="16">
        <v>35</v>
      </c>
      <c r="B22" s="16" t="s">
        <v>353</v>
      </c>
      <c r="C22" s="16" t="s">
        <v>314</v>
      </c>
      <c r="D22" s="3" t="s">
        <v>331</v>
      </c>
      <c r="E22" s="4" t="s">
        <v>332</v>
      </c>
      <c r="F22" s="6" t="s">
        <v>27</v>
      </c>
      <c r="G22" s="11">
        <v>56.101551263697814</v>
      </c>
      <c r="H22" s="13">
        <v>6.0906000000000003E-4</v>
      </c>
      <c r="I22" s="12">
        <v>8.9971579999999995E-2</v>
      </c>
      <c r="J22" s="13">
        <v>1E-4</v>
      </c>
      <c r="K22" s="13">
        <v>9.4999999999999998E-3</v>
      </c>
      <c r="L22" s="10">
        <v>0.88279158547303971</v>
      </c>
      <c r="M22" s="12">
        <v>1.4E-2</v>
      </c>
      <c r="N22" s="13">
        <v>4.0162499999999999E-3</v>
      </c>
      <c r="O22" s="10">
        <v>0.16</v>
      </c>
      <c r="P22" s="10">
        <v>0.28999999999999998</v>
      </c>
      <c r="Q22" s="12">
        <v>1.6E-2</v>
      </c>
      <c r="R22" s="13">
        <v>7.0000000000000001E-3</v>
      </c>
      <c r="S22" s="13">
        <v>9.7289999999999996E-4</v>
      </c>
      <c r="T22" s="13">
        <v>5.0000000000000001E-4</v>
      </c>
      <c r="U22" s="12">
        <v>2.1000000000000001E-2</v>
      </c>
      <c r="V22" s="14">
        <f t="shared" si="0"/>
        <v>57.598012639170854</v>
      </c>
    </row>
    <row r="23" spans="1:42" ht="15" customHeight="1" x14ac:dyDescent="0.35">
      <c r="A23" s="16">
        <v>35</v>
      </c>
      <c r="B23" s="16" t="s">
        <v>353</v>
      </c>
      <c r="C23" s="16" t="s">
        <v>314</v>
      </c>
      <c r="D23" s="3" t="s">
        <v>333</v>
      </c>
      <c r="E23" s="4" t="s">
        <v>334</v>
      </c>
      <c r="F23" s="6" t="s">
        <v>27</v>
      </c>
      <c r="G23" s="11">
        <v>74.82995877592306</v>
      </c>
      <c r="H23" s="13">
        <v>2.5000000000000001E-3</v>
      </c>
      <c r="I23" s="12">
        <v>7.002303E-2</v>
      </c>
      <c r="J23" s="13">
        <v>1.1407000000000001E-4</v>
      </c>
      <c r="K23" s="12">
        <v>1.6E-2</v>
      </c>
      <c r="L23" s="10">
        <v>1.8083700410333223</v>
      </c>
      <c r="M23" s="12">
        <v>2.3E-2</v>
      </c>
      <c r="N23" s="12">
        <v>1.4999999999999999E-2</v>
      </c>
      <c r="O23" s="10">
        <v>0.23</v>
      </c>
      <c r="P23" s="10">
        <v>0.12</v>
      </c>
      <c r="Q23" s="13">
        <v>8.5000000000000006E-3</v>
      </c>
      <c r="R23" s="13">
        <v>5.0000000000000001E-3</v>
      </c>
      <c r="S23" s="13">
        <v>8.0385000000000005E-4</v>
      </c>
      <c r="T23" s="13">
        <v>5.0000000000000001E-4</v>
      </c>
      <c r="U23" s="12">
        <v>0.05</v>
      </c>
      <c r="V23" s="14">
        <f t="shared" si="0"/>
        <v>77.179769766956383</v>
      </c>
    </row>
    <row r="24" spans="1:42" s="23" customFormat="1" ht="15" customHeight="1" x14ac:dyDescent="0.35">
      <c r="A24" s="16">
        <v>35</v>
      </c>
      <c r="B24" s="18" t="s">
        <v>361</v>
      </c>
      <c r="C24" s="16" t="s">
        <v>314</v>
      </c>
      <c r="D24" s="3" t="s">
        <v>335</v>
      </c>
      <c r="E24" s="4" t="s">
        <v>336</v>
      </c>
      <c r="F24" s="6" t="s">
        <v>27</v>
      </c>
      <c r="G24" s="11">
        <v>61.303080764684488</v>
      </c>
      <c r="H24" s="13">
        <v>1E-3</v>
      </c>
      <c r="I24" s="12">
        <v>7.3999999999999996E-2</v>
      </c>
      <c r="J24" s="13">
        <v>1.5881977799999999E-4</v>
      </c>
      <c r="K24" s="12">
        <v>2.5999999999999999E-2</v>
      </c>
      <c r="L24" s="11">
        <v>13.710389771046421</v>
      </c>
      <c r="M24" s="12">
        <v>2.5999999999999999E-2</v>
      </c>
      <c r="N24" s="12">
        <v>6.4000000000000001E-2</v>
      </c>
      <c r="O24" s="10">
        <v>0.11</v>
      </c>
      <c r="P24" s="10">
        <v>0.21</v>
      </c>
      <c r="Q24" s="12">
        <v>1.0999999999999999E-2</v>
      </c>
      <c r="R24" s="13">
        <v>9.4999999999999998E-3</v>
      </c>
      <c r="S24" s="12">
        <v>1.2999999999999999E-2</v>
      </c>
      <c r="T24" s="13">
        <v>5.0000000000000001E-4</v>
      </c>
      <c r="U24" s="12">
        <v>2.5000000000000001E-2</v>
      </c>
      <c r="V24" s="14">
        <f t="shared" si="0"/>
        <v>75.583629355508904</v>
      </c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1:42" s="22" customFormat="1" x14ac:dyDescent="0.35"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42" s="22" customFormat="1" x14ac:dyDescent="0.35"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42" s="22" customFormat="1" x14ac:dyDescent="0.35"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42" s="22" customFormat="1" x14ac:dyDescent="0.35"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42" s="22" customFormat="1" x14ac:dyDescent="0.3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42" s="22" customFormat="1" x14ac:dyDescent="0.3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42" s="22" customFormat="1" x14ac:dyDescent="0.35"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42" s="22" customFormat="1" x14ac:dyDescent="0.35"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6:21" s="22" customFormat="1" x14ac:dyDescent="0.35"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6:21" s="22" customFormat="1" x14ac:dyDescent="0.35"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6:21" s="22" customFormat="1" x14ac:dyDescent="0.35"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6:21" s="22" customFormat="1" x14ac:dyDescent="0.35"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6:21" s="22" customFormat="1" x14ac:dyDescent="0.35"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6:21" s="22" customFormat="1" x14ac:dyDescent="0.35"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6:21" s="22" customFormat="1" x14ac:dyDescent="0.35"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6:21" s="22" customFormat="1" x14ac:dyDescent="0.35"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6:21" s="22" customFormat="1" x14ac:dyDescent="0.35"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6:21" s="22" customFormat="1" x14ac:dyDescent="0.35"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6:21" s="22" customFormat="1" x14ac:dyDescent="0.35"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6:21" s="22" customFormat="1" x14ac:dyDescent="0.35"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6:21" s="22" customFormat="1" x14ac:dyDescent="0.35"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6:21" s="22" customFormat="1" x14ac:dyDescent="0.35"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6:21" s="22" customFormat="1" x14ac:dyDescent="0.35"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6:21" s="22" customFormat="1" x14ac:dyDescent="0.35"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6:42" s="22" customFormat="1" x14ac:dyDescent="0.35"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6:42" s="22" customFormat="1" x14ac:dyDescent="0.35"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6:42" s="22" customFormat="1" x14ac:dyDescent="0.35"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6:42" s="22" customFormat="1" x14ac:dyDescent="0.35"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6:42" s="22" customFormat="1" x14ac:dyDescent="0.35"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6:42" s="22" customFormat="1" x14ac:dyDescent="0.35"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6:42" s="22" customFormat="1" x14ac:dyDescent="0.35"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6:42" s="22" customFormat="1" x14ac:dyDescent="0.35"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6:42" s="22" customFormat="1" x14ac:dyDescent="0.35"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6:42" s="22" customFormat="1" x14ac:dyDescent="0.35"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6:42" s="22" customFormat="1" x14ac:dyDescent="0.35"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6:42" s="22" customFormat="1" x14ac:dyDescent="0.35"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6:42" s="27" customFormat="1" x14ac:dyDescent="0.35"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</row>
  </sheetData>
  <sheetProtection algorithmName="SHA-512" hashValue="whXeYNzkUIxTTOfRScIMz1XqZ5uyXk/fHB9qYPcXXw/Y+5/ugWmnKX1igJEbMRRMgiYqegJIlWleWyt8C99Ulg==" saltValue="O483V7+8jVtj4vzO0pIkY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Content</vt:lpstr>
      <vt:lpstr>Table 4</vt:lpstr>
      <vt:lpstr>Table 5</vt:lpstr>
      <vt:lpstr>Table 6</vt:lpstr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Bode, Michael</dc:creator>
  <cp:lastModifiedBy>Löffler Ingolf</cp:lastModifiedBy>
  <dcterms:created xsi:type="dcterms:W3CDTF">2023-06-23T11:49:29Z</dcterms:created>
  <dcterms:modified xsi:type="dcterms:W3CDTF">2024-03-01T14:09:18Z</dcterms:modified>
  <cp:contentStatus/>
</cp:coreProperties>
</file>